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definedNames>
    <definedName name="_xlnm._FilterDatabase" localSheetId="0" hidden="1">Sheet1!$A$1:$H$22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<sst xmlns="http://schemas.openxmlformats.org/spreadsheetml/2006/main" count="29" uniqueCount="28">
  <si>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2025年1、2月高龄津贴拨款表</t>
  </si>
  <si>
    <t>单位:人、元</t>
  </si>
  <si>
    <t>序号</t>
  </si>
  <si>
    <t>镇 乡 街</t>
  </si>
  <si>
    <t>80—99岁人数</t>
  </si>
  <si>
    <t>金 额</t>
  </si>
  <si>
    <t>100岁及以上人数</t>
  </si>
  <si>
    <t>合计金额</t>
  </si>
  <si>
    <t>备 注</t>
  </si>
  <si>
    <t>大城子镇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</si>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</sst>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1" sqref="A1:H1"/>
    </sheetView>
  </sheetViews>
  <sheetFormatPr defaultColWidth="9" defaultRowHeight="13.5" outlineLevelCol="7"/>
  <cols>
    <col min="1" max="1" width="7" customWidth="1"/>
    <col min="2" max="2" width="13.875" customWidth="1"/>
    <col min="3" max="3" width="10.7583333333333" customWidth="1"/>
    <col min="4" max="4" width="13.875" customWidth="1"/>
    <col min="5" max="5" width="9.625" customWidth="1"/>
    <col min="6" max="6" width="7.625" customWidth="1"/>
    <col min="7" max="7" width="12.125" customWidth="1"/>
    <col min="8" max="8" width="10.625" customWidth="1"/>
  </cols>
  <sheetData>
    <row r="1" ht="3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5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8</v>
      </c>
    </row>
    <row r="4" ht="28" customHeight="1" spans="1:8">
      <c r="A4" s="5">
        <v>1</v>
      </c>
      <c r="B4" s="6" t="s">
        <v>9</v>
      </c>
      <c r="C4" s="5">
        <v>685</v>
      </c>
      <c r="D4" s="5">
        <v>68500</v>
      </c>
      <c r="E4" s="6">
        <v>1</v>
      </c>
      <c r="F4" s="6">
        <v>600</v>
      </c>
      <c r="G4" s="5">
        <f>D4+F4</f>
        <v>69100</v>
      </c>
      <c r="H4" s="5"/>
    </row>
    <row r="5" ht="28" customHeight="1" spans="1:8">
      <c r="A5" s="5">
        <v>2</v>
      </c>
      <c r="B5" s="6" t="s">
        <v>10</v>
      </c>
      <c r="C5" s="5">
        <v>565</v>
      </c>
      <c r="D5" s="5">
        <v>56500</v>
      </c>
      <c r="E5" s="6"/>
      <c r="F5" s="6"/>
      <c r="G5" s="5">
        <f t="shared" ref="G5:G12" si="0">D5+F5</f>
        <v>56500</v>
      </c>
      <c r="H5" s="5"/>
    </row>
    <row r="6" ht="28" customHeight="1" spans="1:8">
      <c r="A6" s="5">
        <v>3</v>
      </c>
      <c r="B6" s="6" t="s">
        <v>11</v>
      </c>
      <c r="C6" s="5">
        <v>497</v>
      </c>
      <c r="D6" s="5">
        <v>49700</v>
      </c>
      <c r="E6" s="6">
        <v>2</v>
      </c>
      <c r="F6" s="6">
        <v>1200</v>
      </c>
      <c r="G6" s="5">
        <f t="shared" si="0"/>
        <v>50900</v>
      </c>
      <c r="H6" s="5"/>
    </row>
    <row r="7" ht="28" customHeight="1" spans="1:8">
      <c r="A7" s="5">
        <v>4</v>
      </c>
      <c r="B7" s="6" t="s">
        <v>12</v>
      </c>
      <c r="C7" s="5">
        <v>368</v>
      </c>
      <c r="D7" s="5">
        <v>36800</v>
      </c>
      <c r="E7" s="6"/>
      <c r="F7" s="6"/>
      <c r="G7" s="5">
        <f t="shared" si="0"/>
        <v>36800</v>
      </c>
      <c r="H7" s="5"/>
    </row>
    <row r="8" ht="28" customHeight="1" spans="1:8">
      <c r="A8" s="5">
        <v>5</v>
      </c>
      <c r="B8" s="6" t="s">
        <v>13</v>
      </c>
      <c r="C8" s="6">
        <v>861</v>
      </c>
      <c r="D8" s="6">
        <v>86100</v>
      </c>
      <c r="E8" s="6">
        <v>3</v>
      </c>
      <c r="F8" s="6">
        <v>1800</v>
      </c>
      <c r="G8" s="5">
        <f t="shared" si="0"/>
        <v>87900</v>
      </c>
      <c r="H8" s="5"/>
    </row>
    <row r="9" ht="28" customHeight="1" spans="1:8">
      <c r="A9" s="5">
        <v>6</v>
      </c>
      <c r="B9" s="6" t="s">
        <v>14</v>
      </c>
      <c r="C9" s="5">
        <v>1075</v>
      </c>
      <c r="D9" s="5">
        <v>107500</v>
      </c>
      <c r="E9" s="6"/>
      <c r="F9" s="6"/>
      <c r="G9" s="5">
        <f t="shared" si="0"/>
        <v>107500</v>
      </c>
      <c r="H9" s="5"/>
    </row>
    <row r="10" ht="28" customHeight="1" spans="1:8">
      <c r="A10" s="5">
        <v>7</v>
      </c>
      <c r="B10" s="6" t="s">
        <v>15</v>
      </c>
      <c r="C10" s="5">
        <v>541</v>
      </c>
      <c r="D10" s="5">
        <v>54100</v>
      </c>
      <c r="E10" s="6"/>
      <c r="F10" s="6"/>
      <c r="G10" s="5">
        <f t="shared" si="0"/>
        <v>54100</v>
      </c>
      <c r="H10" s="5"/>
    </row>
    <row r="11" ht="28" customHeight="1" spans="1:8">
      <c r="A11" s="5">
        <v>8</v>
      </c>
      <c r="B11" s="6" t="s">
        <v>16</v>
      </c>
      <c r="C11" s="5">
        <v>686</v>
      </c>
      <c r="D11" s="5">
        <v>68600</v>
      </c>
      <c r="E11" s="6">
        <v>1</v>
      </c>
      <c r="F11" s="6">
        <v>600</v>
      </c>
      <c r="G11" s="5">
        <f t="shared" si="0"/>
        <v>69200</v>
      </c>
      <c r="H11" s="5"/>
    </row>
    <row r="12" ht="28" customHeight="1" spans="1:8">
      <c r="A12" s="5">
        <v>9</v>
      </c>
      <c r="B12" s="6" t="s">
        <v>17</v>
      </c>
      <c r="C12" s="5">
        <v>538</v>
      </c>
      <c r="D12" s="5">
        <v>53900</v>
      </c>
      <c r="E12" s="6"/>
      <c r="F12" s="6"/>
      <c r="G12" s="5">
        <f t="shared" si="0"/>
        <v>53900</v>
      </c>
      <c r="H12" s="5"/>
    </row>
    <row r="13" ht="28" customHeight="1" spans="1:8">
      <c r="A13" s="5">
        <v>10</v>
      </c>
      <c r="B13" s="6" t="s">
        <v>18</v>
      </c>
      <c r="C13" s="6">
        <v>548</v>
      </c>
      <c r="D13" s="6">
        <v>54800</v>
      </c>
      <c r="E13" s="6">
        <v>1</v>
      </c>
      <c r="F13" s="5">
        <v>600</v>
      </c>
      <c r="G13" s="5">
        <v>55400</v>
      </c>
      <c r="H13" s="5"/>
    </row>
    <row r="14" ht="28" customHeight="1" spans="1:8">
      <c r="A14" s="5">
        <v>11</v>
      </c>
      <c r="B14" s="7" t="s">
        <v>19</v>
      </c>
      <c r="C14" s="5">
        <v>740</v>
      </c>
      <c r="D14" s="5">
        <v>74000</v>
      </c>
      <c r="E14" s="6"/>
      <c r="F14" s="6"/>
      <c r="G14" s="5">
        <f t="shared" ref="G14:G16" si="1">D14+F14</f>
        <v>74000</v>
      </c>
      <c r="H14" s="5"/>
    </row>
    <row r="15" ht="28" customHeight="1" spans="1:8">
      <c r="A15" s="5">
        <v>12</v>
      </c>
      <c r="B15" s="6" t="s">
        <v>20</v>
      </c>
      <c r="C15" s="5">
        <v>664</v>
      </c>
      <c r="D15" s="5">
        <v>66400</v>
      </c>
      <c r="E15" s="6">
        <v>2</v>
      </c>
      <c r="F15" s="6">
        <v>1200</v>
      </c>
      <c r="G15" s="5">
        <f t="shared" si="1"/>
        <v>67600</v>
      </c>
      <c r="H15" s="5"/>
    </row>
    <row r="16" ht="28" customHeight="1" spans="1:8">
      <c r="A16" s="5">
        <v>13</v>
      </c>
      <c r="B16" s="6" t="s">
        <v>21</v>
      </c>
      <c r="C16" s="5">
        <v>691</v>
      </c>
      <c r="D16" s="5">
        <v>69100</v>
      </c>
      <c r="E16" s="6"/>
      <c r="F16" s="6"/>
      <c r="G16" s="5">
        <f t="shared" si="1"/>
        <v>69100</v>
      </c>
      <c r="H16" s="5"/>
    </row>
    <row r="17" ht="28" customHeight="1" spans="1:8">
      <c r="A17" s="5">
        <v>14</v>
      </c>
      <c r="B17" s="6" t="s">
        <v>22</v>
      </c>
      <c r="C17" s="5">
        <v>992</v>
      </c>
      <c r="D17" s="5">
        <v>99200</v>
      </c>
      <c r="E17" s="6">
        <v>1</v>
      </c>
      <c r="F17" s="6">
        <v>600</v>
      </c>
      <c r="G17" s="5">
        <f t="shared" ref="G15:G21" si="2">D17+F17</f>
        <v>99800</v>
      </c>
      <c r="H17" s="5"/>
    </row>
    <row r="18" ht="28" customHeight="1" spans="1:8">
      <c r="A18" s="5">
        <v>15</v>
      </c>
      <c r="B18" s="6" t="s">
        <v>23</v>
      </c>
      <c r="C18" s="5">
        <v>762</v>
      </c>
      <c r="D18" s="5">
        <v>76200</v>
      </c>
      <c r="E18" s="6">
        <v>1</v>
      </c>
      <c r="F18" s="6">
        <v>600</v>
      </c>
      <c r="G18" s="5">
        <f t="shared" si="2"/>
        <v>76800</v>
      </c>
      <c r="H18" s="5"/>
    </row>
    <row r="19" ht="28" customHeight="1" spans="1:8">
      <c r="A19" s="5">
        <v>16</v>
      </c>
      <c r="B19" s="6" t="s">
        <v>24</v>
      </c>
      <c r="C19" s="5">
        <v>109</v>
      </c>
      <c r="D19" s="5">
        <v>10900</v>
      </c>
      <c r="E19" s="6"/>
      <c r="F19" s="6"/>
      <c r="G19" s="5">
        <f t="shared" si="2"/>
        <v>10900</v>
      </c>
      <c r="H19" s="5"/>
    </row>
    <row r="20" ht="28" customHeight="1" spans="1:8">
      <c r="A20" s="5">
        <v>17</v>
      </c>
      <c r="B20" s="6" t="s">
        <v>25</v>
      </c>
      <c r="C20" s="5">
        <v>403</v>
      </c>
      <c r="D20" s="5">
        <v>40800</v>
      </c>
      <c r="E20" s="6">
        <v>1</v>
      </c>
      <c r="F20" s="6">
        <v>600</v>
      </c>
      <c r="G20" s="5">
        <f t="shared" si="2"/>
        <v>41400</v>
      </c>
      <c r="H20" s="5"/>
    </row>
    <row r="21" ht="28" customHeight="1" spans="1:8">
      <c r="A21" s="5">
        <v>18</v>
      </c>
      <c r="B21" s="6" t="s">
        <v>26</v>
      </c>
      <c r="C21" s="5">
        <v>758</v>
      </c>
      <c r="D21" s="5">
        <v>76700</v>
      </c>
      <c r="E21" s="6">
        <v>1</v>
      </c>
      <c r="F21" s="6">
        <v>600</v>
      </c>
      <c r="G21" s="5">
        <f t="shared" si="2"/>
        <v>77300</v>
      </c>
      <c r="H21" s="5"/>
    </row>
    <row r="22" ht="28" customHeight="1" spans="1:8">
      <c r="A22" s="5"/>
      <c r="B22" s="6" t="s">
        <v>27</v>
      </c>
      <c r="C22" s="8">
        <f>SUM(C4:C21)</f>
        <v>11483</v>
      </c>
      <c r="D22" s="6"/>
      <c r="E22" s="8">
        <f>SUM(E4:E21)</f>
        <v>14</v>
      </c>
      <c r="F22" s="5"/>
      <c r="G22" s="5">
        <f>SUM(G4:G21)</f>
        <v>1158200</v>
      </c>
      <c r="H22" s="5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2018-08-01T08:11:00Z</dcterms:created>
  <cp:lastPrinted>2018-08-02T02:10:00Z</cp:lastPrinted>
  <dcterms:modified xsi:type="dcterms:W3CDTF">2025-01-06T00:31:23Z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AA67AA7748174181B22EE88139E329DA</vt:lpwstr>
  </property>
</Properties>
</file>