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<sst xmlns="http://schemas.openxmlformats.org/spreadsheetml/2006/main" count="27" uniqueCount="27">
  <si>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2025年3月农村经济困难老年人养老服务补贴拨款表</t>
  </si>
  <si>
    <t>单位:人、元</t>
  </si>
  <si>
    <t>序号</t>
  </si>
  <si>
    <t>镇 乡 街</t>
  </si>
  <si>
    <t>70-79周岁人数</t>
  </si>
  <si>
    <t>金 额</t>
  </si>
  <si>
    <t>备注</t>
  </si>
  <si>
    <t>大城子镇</t>
  </si>
  <si>
    <t>一卡通录入110816农村牧区经济困难老年人养老补贴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</si>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</sst>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H8" sqref="H8"/>
    </sheetView>
  </sheetViews>
  <sheetFormatPr defaultColWidth="9" defaultRowHeight="13.5" outlineLevelCol="4"/>
  <cols>
    <col min="1" max="1" width="7" customWidth="1"/>
    <col min="2" max="2" width="17.125" customWidth="1"/>
    <col min="3" max="3" width="20.875" customWidth="1"/>
    <col min="4" max="4" width="23.2583333333333" customWidth="1"/>
    <col min="5" max="5" width="16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/>
      <c r="C2" s="3"/>
      <c r="D2" s="3"/>
      <c r="E2" s="3"/>
    </row>
    <row r="3" s="1" customFormat="1" ht="5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2" customHeight="1" spans="1:5">
      <c r="A4" s="5">
        <v>1</v>
      </c>
      <c r="B4" s="6" t="s">
        <v>7</v>
      </c>
      <c r="C4" s="6">
        <v>974</v>
      </c>
      <c r="D4" s="6">
        <f>C4*50</f>
        <v>48700</v>
      </c>
      <c r="E4" s="7" t="s">
        <v>8</v>
      </c>
    </row>
    <row r="5" ht="32" customHeight="1" spans="1:5">
      <c r="A5" s="5">
        <v>2</v>
      </c>
      <c r="B5" s="6" t="s">
        <v>9</v>
      </c>
      <c r="C5" s="6">
        <v>1091</v>
      </c>
      <c r="D5" s="6">
        <f t="shared" ref="D5:D22" si="0">C5*50</f>
        <v>54550</v>
      </c>
      <c r="E5" s="8"/>
    </row>
    <row r="6" ht="32" customHeight="1" spans="1:5">
      <c r="A6" s="5">
        <v>3</v>
      </c>
      <c r="B6" s="6" t="s">
        <v>10</v>
      </c>
      <c r="C6" s="6">
        <v>853</v>
      </c>
      <c r="D6" s="6">
        <f t="shared" si="0"/>
        <v>42650</v>
      </c>
      <c r="E6" s="8"/>
    </row>
    <row r="7" ht="32" customHeight="1" spans="1:5">
      <c r="A7" s="5">
        <v>4</v>
      </c>
      <c r="B7" s="6" t="s">
        <v>11</v>
      </c>
      <c r="C7" s="6">
        <v>620</v>
      </c>
      <c r="D7" s="6">
        <f t="shared" si="0"/>
        <v>31000</v>
      </c>
      <c r="E7" s="8"/>
    </row>
    <row r="8" ht="32" customHeight="1" spans="1:5">
      <c r="A8" s="5">
        <v>5</v>
      </c>
      <c r="B8" s="6" t="s">
        <v>12</v>
      </c>
      <c r="C8" s="6">
        <v>1100</v>
      </c>
      <c r="D8" s="6">
        <f t="shared" si="0"/>
        <v>55000</v>
      </c>
      <c r="E8" s="8"/>
    </row>
    <row r="9" ht="32" customHeight="1" spans="1:5">
      <c r="A9" s="5">
        <v>6</v>
      </c>
      <c r="B9" s="6" t="s">
        <v>13</v>
      </c>
      <c r="C9" s="6">
        <v>1301</v>
      </c>
      <c r="D9" s="6">
        <f t="shared" si="0"/>
        <v>65050</v>
      </c>
      <c r="E9" s="8"/>
    </row>
    <row r="10" ht="32" customHeight="1" spans="1:5">
      <c r="A10" s="5">
        <v>7</v>
      </c>
      <c r="B10" s="6" t="s">
        <v>14</v>
      </c>
      <c r="C10" s="6">
        <v>924</v>
      </c>
      <c r="D10" s="6">
        <f t="shared" si="0"/>
        <v>46200</v>
      </c>
      <c r="E10" s="8"/>
    </row>
    <row r="11" ht="32" customHeight="1" spans="1:5">
      <c r="A11" s="5">
        <v>8</v>
      </c>
      <c r="B11" s="6" t="s">
        <v>15</v>
      </c>
      <c r="C11" s="6">
        <v>1097</v>
      </c>
      <c r="D11" s="6">
        <f t="shared" si="0"/>
        <v>54850</v>
      </c>
      <c r="E11" s="8"/>
    </row>
    <row r="12" ht="32" customHeight="1" spans="1:5">
      <c r="A12" s="5">
        <v>9</v>
      </c>
      <c r="B12" s="6" t="s">
        <v>16</v>
      </c>
      <c r="C12" s="6">
        <v>793</v>
      </c>
      <c r="D12" s="6">
        <f t="shared" si="0"/>
        <v>39650</v>
      </c>
      <c r="E12" s="8"/>
    </row>
    <row r="13" ht="32" customHeight="1" spans="1:5">
      <c r="A13" s="5">
        <v>10</v>
      </c>
      <c r="B13" s="6" t="s">
        <v>17</v>
      </c>
      <c r="C13" s="6">
        <v>833</v>
      </c>
      <c r="D13" s="6">
        <f t="shared" si="0"/>
        <v>41650</v>
      </c>
      <c r="E13" s="8"/>
    </row>
    <row r="14" ht="32" customHeight="1" spans="1:5">
      <c r="A14" s="5">
        <v>11</v>
      </c>
      <c r="B14" s="9" t="s">
        <v>18</v>
      </c>
      <c r="C14" s="6">
        <v>1416</v>
      </c>
      <c r="D14" s="6">
        <f t="shared" si="0"/>
        <v>70800</v>
      </c>
      <c r="E14" s="8"/>
    </row>
    <row r="15" ht="32" customHeight="1" spans="1:5">
      <c r="A15" s="5">
        <v>12</v>
      </c>
      <c r="B15" s="6" t="s">
        <v>19</v>
      </c>
      <c r="C15" s="6">
        <v>1417</v>
      </c>
      <c r="D15" s="6">
        <f t="shared" si="0"/>
        <v>70850</v>
      </c>
      <c r="E15" s="8"/>
    </row>
    <row r="16" ht="32" customHeight="1" spans="1:5">
      <c r="A16" s="5">
        <v>13</v>
      </c>
      <c r="B16" s="6" t="s">
        <v>20</v>
      </c>
      <c r="C16" s="6">
        <v>1101</v>
      </c>
      <c r="D16" s="6">
        <f t="shared" si="0"/>
        <v>55050</v>
      </c>
      <c r="E16" s="8"/>
    </row>
    <row r="17" ht="32" customHeight="1" spans="1:5">
      <c r="A17" s="5">
        <v>14</v>
      </c>
      <c r="B17" s="6" t="s">
        <v>21</v>
      </c>
      <c r="C17" s="6">
        <v>1893</v>
      </c>
      <c r="D17" s="6">
        <f t="shared" si="0"/>
        <v>94650</v>
      </c>
      <c r="E17" s="8"/>
    </row>
    <row r="18" ht="32" customHeight="1" spans="1:5">
      <c r="A18" s="5">
        <v>15</v>
      </c>
      <c r="B18" s="6" t="s">
        <v>22</v>
      </c>
      <c r="C18" s="6">
        <v>1093</v>
      </c>
      <c r="D18" s="6">
        <f t="shared" si="0"/>
        <v>54650</v>
      </c>
      <c r="E18" s="8"/>
    </row>
    <row r="19" ht="32" customHeight="1" spans="1:5">
      <c r="A19" s="5">
        <v>16</v>
      </c>
      <c r="B19" s="6" t="s">
        <v>23</v>
      </c>
      <c r="C19" s="6">
        <v>102</v>
      </c>
      <c r="D19" s="6">
        <f t="shared" si="0"/>
        <v>5100</v>
      </c>
      <c r="E19" s="8"/>
    </row>
    <row r="20" ht="32" customHeight="1" spans="1:5">
      <c r="A20" s="5">
        <v>17</v>
      </c>
      <c r="B20" s="6" t="s">
        <v>24</v>
      </c>
      <c r="C20" s="6">
        <v>42</v>
      </c>
      <c r="D20" s="6">
        <f t="shared" si="0"/>
        <v>2100</v>
      </c>
      <c r="E20" s="8"/>
    </row>
    <row r="21" ht="32" customHeight="1" spans="1:5">
      <c r="A21" s="5">
        <v>18</v>
      </c>
      <c r="B21" s="6" t="s">
        <v>25</v>
      </c>
      <c r="C21" s="6">
        <v>30</v>
      </c>
      <c r="D21" s="6">
        <f t="shared" si="0"/>
        <v>1500</v>
      </c>
      <c r="E21" s="8"/>
    </row>
    <row r="22" ht="32" customHeight="1" spans="1:5">
      <c r="A22" s="5"/>
      <c r="B22" s="6" t="s">
        <v>26</v>
      </c>
      <c r="C22" s="10">
        <f>SUM(C4:C21)</f>
        <v>16680</v>
      </c>
      <c r="D22" s="6">
        <f t="shared" si="0"/>
        <v>834000</v>
      </c>
      <c r="E22" s="11"/>
    </row>
  </sheetData>
  <mergeCells count="3">
    <mergeCell ref="A1:E1"/>
    <mergeCell ref="A2:E2"/>
    <mergeCell ref="E4:E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2018-08-01T08:11:00Z</dcterms:created>
  <cp:lastPrinted>2018-08-02T02:10:00Z</cp:lastPrinted>
  <dcterms:modified xsi:type="dcterms:W3CDTF">2025-02-28T00:42:39Z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AA67AA7748174181B22EE88139E329DA</vt:lpwstr>
  </property>
</Properties>
</file>