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重度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<sst xmlns="http://schemas.openxmlformats.org/spreadsheetml/2006/main" count="27" uniqueCount="27">
  <si>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2025年3月份重度残疾人护理补贴拨款表</t>
  </si>
  <si>
    <t>单位:人、元</t>
  </si>
  <si>
    <t>序 号</t>
  </si>
  <si>
    <t>镇 乡 街</t>
  </si>
  <si>
    <t xml:space="preserve"> 人   数</t>
  </si>
  <si>
    <t>金   额</t>
  </si>
  <si>
    <t>备   注</t>
  </si>
  <si>
    <t>天义镇</t>
  </si>
  <si>
    <t>小城子镇</t>
  </si>
  <si>
    <t>大城子镇</t>
  </si>
  <si>
    <t>八里罕镇</t>
  </si>
  <si>
    <t>黑里河镇</t>
  </si>
  <si>
    <t>右北平镇</t>
  </si>
  <si>
    <t>大双庙镇</t>
  </si>
  <si>
    <t>汐子镇</t>
  </si>
  <si>
    <t>大明镇</t>
  </si>
  <si>
    <t>忙农镇</t>
  </si>
  <si>
    <t>五化镇</t>
  </si>
  <si>
    <t>必斯营子镇</t>
  </si>
  <si>
    <t>三座店镇</t>
  </si>
  <si>
    <t>一肯中乡</t>
  </si>
  <si>
    <t>存金沟乡</t>
  </si>
  <si>
    <t>铁东街道</t>
  </si>
  <si>
    <t>铁西街道</t>
  </si>
  <si>
    <t>温泉街道</t>
  </si>
  <si>
    <t>合  计</t>
  </si>
  <si>
    <t>宁城县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</si>
</sst>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theme="1"/>
      <name val="仿宋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49" applyFont="1" applyFill="1" applyBorder="1" applyAlignment="1">
      <alignment horizontal="center" vertical="center"/>
    </xf>
    <xf numFmtId="0" fontId="0" fillId="0" borderId="0" xfId="49" applyFont="1" applyFill="1" applyBorder="1" applyAlignment="1">
      <alignment horizontal="left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3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22"/>
  <sheetViews>
    <sheetView tabSelected="1" workbookViewId="0">
      <selection activeCell="B1" sqref="B1:F1"/>
    </sheetView>
  </sheetViews>
  <sheetFormatPr defaultColWidth="9" defaultRowHeight="13.5"/>
  <cols>
    <col min="1" max="1" width="4.625" customWidth="1"/>
    <col min="2" max="2" width="9.5" customWidth="1"/>
    <col min="3" max="3" width="19.875" customWidth="1"/>
    <col min="4" max="4" width="14.875" customWidth="1"/>
    <col min="5" max="5" width="19.75" customWidth="1"/>
    <col min="6" max="6" width="17.25" customWidth="1"/>
  </cols>
  <sheetData>
    <row r="1" ht="59.25" customHeight="1" spans="2:6">
      <c r="B1" s="1" t="s">
        <v>0</v>
      </c>
      <c r="C1" s="1"/>
      <c r="D1" s="1"/>
      <c r="E1" s="1"/>
      <c r="F1" s="1"/>
    </row>
    <row r="2" ht="36.75" customHeight="1" spans="2:6">
      <c r="B2" s="2" t="s">
        <v>1</v>
      </c>
      <c r="C2" s="2"/>
      <c r="D2" s="2"/>
      <c r="E2" s="2"/>
      <c r="F2" s="2"/>
    </row>
    <row r="3" ht="30" customHeight="1" spans="2:6">
      <c r="B3" s="3" t="s">
        <v>2</v>
      </c>
      <c r="C3" s="3" t="s">
        <v>3</v>
      </c>
      <c r="D3" s="4" t="s">
        <v>4</v>
      </c>
      <c r="E3" s="3" t="s">
        <v>5</v>
      </c>
      <c r="F3" s="3" t="s">
        <v>6</v>
      </c>
    </row>
    <row r="4" ht="30" customHeight="1" spans="2:6">
      <c r="B4" s="3">
        <v>1</v>
      </c>
      <c r="C4" s="5" t="s">
        <v>7</v>
      </c>
      <c r="D4" s="6">
        <v>496</v>
      </c>
      <c r="E4" s="3">
        <f>D4*125</f>
        <v>62000</v>
      </c>
      <c r="F4" s="3"/>
    </row>
    <row r="5" ht="30" customHeight="1" spans="2:10">
      <c r="B5" s="3">
        <v>2</v>
      </c>
      <c r="C5" s="5" t="s">
        <v>8</v>
      </c>
      <c r="D5" s="6">
        <v>343</v>
      </c>
      <c r="E5" s="3">
        <f t="shared" ref="E5:E22" si="0">D5*125</f>
        <v>42875</v>
      </c>
      <c r="F5" s="3"/>
      <c r="J5" s="11"/>
    </row>
    <row r="6" ht="30" customHeight="1" spans="2:6">
      <c r="B6" s="3">
        <v>3</v>
      </c>
      <c r="C6" s="7" t="s">
        <v>9</v>
      </c>
      <c r="D6" s="6">
        <v>479</v>
      </c>
      <c r="E6" s="3">
        <f t="shared" si="0"/>
        <v>59875</v>
      </c>
      <c r="F6" s="3"/>
    </row>
    <row r="7" ht="30" customHeight="1" spans="2:6">
      <c r="B7" s="3">
        <v>4</v>
      </c>
      <c r="C7" s="5" t="s">
        <v>10</v>
      </c>
      <c r="D7" s="6">
        <v>587</v>
      </c>
      <c r="E7" s="3">
        <f t="shared" si="0"/>
        <v>73375</v>
      </c>
      <c r="F7" s="3"/>
    </row>
    <row r="8" ht="30" customHeight="1" spans="2:6">
      <c r="B8" s="3">
        <v>5</v>
      </c>
      <c r="C8" s="5" t="s">
        <v>11</v>
      </c>
      <c r="D8" s="6">
        <v>525</v>
      </c>
      <c r="E8" s="3">
        <f t="shared" si="0"/>
        <v>65625</v>
      </c>
      <c r="F8" s="3"/>
    </row>
    <row r="9" ht="30" customHeight="1" spans="2:6">
      <c r="B9" s="3">
        <v>6</v>
      </c>
      <c r="C9" s="5" t="s">
        <v>12</v>
      </c>
      <c r="D9" s="6">
        <v>817</v>
      </c>
      <c r="E9" s="3">
        <f t="shared" si="0"/>
        <v>102125</v>
      </c>
      <c r="F9" s="3"/>
    </row>
    <row r="10" ht="30" customHeight="1" spans="2:12">
      <c r="B10" s="3">
        <v>7</v>
      </c>
      <c r="C10" s="5" t="s">
        <v>13</v>
      </c>
      <c r="D10" s="6">
        <v>388</v>
      </c>
      <c r="E10" s="3">
        <f t="shared" si="0"/>
        <v>48500</v>
      </c>
      <c r="F10" s="3"/>
      <c r="L10" s="11"/>
    </row>
    <row r="11" ht="30" customHeight="1" spans="2:6">
      <c r="B11" s="3">
        <v>8</v>
      </c>
      <c r="C11" s="5" t="s">
        <v>14</v>
      </c>
      <c r="D11" s="6">
        <v>707</v>
      </c>
      <c r="E11" s="3">
        <f t="shared" si="0"/>
        <v>88375</v>
      </c>
      <c r="F11" s="3"/>
    </row>
    <row r="12" ht="30" customHeight="1" spans="2:6">
      <c r="B12" s="3">
        <v>9</v>
      </c>
      <c r="C12" s="8" t="s">
        <v>15</v>
      </c>
      <c r="D12" s="6">
        <v>465</v>
      </c>
      <c r="E12" s="3">
        <f t="shared" si="0"/>
        <v>58125</v>
      </c>
      <c r="F12" s="3"/>
    </row>
    <row r="13" ht="30" customHeight="1" spans="2:6">
      <c r="B13" s="3">
        <v>10</v>
      </c>
      <c r="C13" s="5" t="s">
        <v>16</v>
      </c>
      <c r="D13" s="6">
        <v>567</v>
      </c>
      <c r="E13" s="3">
        <f t="shared" si="0"/>
        <v>70875</v>
      </c>
      <c r="F13" s="3"/>
    </row>
    <row r="14" ht="30" customHeight="1" spans="2:6">
      <c r="B14" s="3">
        <v>11</v>
      </c>
      <c r="C14" s="5" t="s">
        <v>17</v>
      </c>
      <c r="D14" s="6">
        <v>367</v>
      </c>
      <c r="E14" s="3">
        <f t="shared" si="0"/>
        <v>45875</v>
      </c>
      <c r="F14" s="3"/>
    </row>
    <row r="15" ht="30" customHeight="1" spans="2:6">
      <c r="B15" s="3">
        <v>12</v>
      </c>
      <c r="C15" s="5" t="s">
        <v>18</v>
      </c>
      <c r="D15" s="6">
        <v>519</v>
      </c>
      <c r="E15" s="3">
        <f t="shared" si="0"/>
        <v>64875</v>
      </c>
      <c r="F15" s="3"/>
    </row>
    <row r="16" ht="30" customHeight="1" spans="2:6">
      <c r="B16" s="3">
        <v>13</v>
      </c>
      <c r="C16" s="5" t="s">
        <v>19</v>
      </c>
      <c r="D16" s="6">
        <v>397</v>
      </c>
      <c r="E16" s="3">
        <f t="shared" si="0"/>
        <v>49625</v>
      </c>
      <c r="F16" s="3"/>
    </row>
    <row r="17" ht="30" customHeight="1" spans="2:6">
      <c r="B17" s="3">
        <v>14</v>
      </c>
      <c r="C17" s="9" t="s">
        <v>20</v>
      </c>
      <c r="D17" s="6">
        <v>488</v>
      </c>
      <c r="E17" s="3">
        <f t="shared" si="0"/>
        <v>61000</v>
      </c>
      <c r="F17" s="3"/>
    </row>
    <row r="18" ht="30" customHeight="1" spans="2:6">
      <c r="B18" s="3">
        <v>15</v>
      </c>
      <c r="C18" s="5" t="s">
        <v>21</v>
      </c>
      <c r="D18" s="6">
        <v>319</v>
      </c>
      <c r="E18" s="3">
        <f t="shared" si="0"/>
        <v>39875</v>
      </c>
      <c r="F18" s="3"/>
    </row>
    <row r="19" ht="30" customHeight="1" spans="2:6">
      <c r="B19" s="3">
        <v>16</v>
      </c>
      <c r="C19" s="5" t="s">
        <v>22</v>
      </c>
      <c r="D19" s="6">
        <v>284</v>
      </c>
      <c r="E19" s="3">
        <f t="shared" si="0"/>
        <v>35500</v>
      </c>
      <c r="F19" s="3"/>
    </row>
    <row r="20" ht="30" customHeight="1" spans="2:6">
      <c r="B20" s="3">
        <v>17</v>
      </c>
      <c r="C20" s="5" t="s">
        <v>23</v>
      </c>
      <c r="D20" s="6">
        <v>225</v>
      </c>
      <c r="E20" s="3">
        <f t="shared" si="0"/>
        <v>28125</v>
      </c>
      <c r="F20" s="3"/>
    </row>
    <row r="21" ht="30" customHeight="1" spans="2:6">
      <c r="B21" s="3">
        <v>18</v>
      </c>
      <c r="C21" s="5" t="s">
        <v>24</v>
      </c>
      <c r="D21" s="6">
        <v>68</v>
      </c>
      <c r="E21" s="3">
        <f t="shared" si="0"/>
        <v>8500</v>
      </c>
      <c r="F21" s="3"/>
    </row>
    <row r="22" ht="30" customHeight="1" spans="2:6">
      <c r="B22" s="3" t="s">
        <v>25</v>
      </c>
      <c r="C22" s="10" t="s">
        <v>26</v>
      </c>
      <c r="D22" s="10">
        <f>SUM(D4:D21)</f>
        <v>8041</v>
      </c>
      <c r="E22" s="3">
        <f t="shared" si="0"/>
        <v>1005125</v>
      </c>
      <c r="F22" s="3"/>
    </row>
  </sheetData>
  <mergeCells count="2">
    <mergeCell ref="B1:F1"/>
    <mergeCell ref="B2:F2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重度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敏</cp:lastModifiedBy>
  <dcterms:created xsi:type="dcterms:W3CDTF">2018-07-25T11:09:00Z</dcterms:created>
  <cp:lastPrinted>2018-07-31T09:48:00Z</cp:lastPrinted>
  <dcterms:modified xsi:type="dcterms:W3CDTF">2025-02-28T00:37:51Z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4D7A6439397543FD8911AA526B85775D_13</vt:lpwstr>
  </property>
</Properties>
</file>