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  <sheet name="Sheet2" sheetId="2" r:id="rId2"/>
    <sheet name="Sheet1" sheetId="3" r:id="rId3"/>
  </sheets>
  <definedNames>
    <definedName name="_xlnm._FilterDatabase" localSheetId="0" hidden="1">总成绩!$A$1:$K$112</definedName>
  </definedNames>
  <calcPr calcId="144525"/>
</workbook>
</file>

<file path=xl/sharedStrings.xml><?xml version="1.0" encoding="utf-8"?>
<sst xmlns="http://schemas.openxmlformats.org/spreadsheetml/2006/main" count="960" uniqueCount="355">
  <si>
    <t>2023年度宁城县卫健系统事业单位公开招聘工作人员
笔试、面试总成绩</t>
  </si>
  <si>
    <t>序号</t>
  </si>
  <si>
    <r>
      <rPr>
        <sz val="16"/>
        <color rgb="FF000000"/>
        <rFont val="黑体"/>
        <charset val="134"/>
      </rPr>
      <t>报考</t>
    </r>
    <r>
      <rPr>
        <sz val="16"/>
        <color rgb="FF000000"/>
        <rFont val="黑体"/>
        <charset val="134"/>
      </rPr>
      <t xml:space="preserve">
</t>
    </r>
    <r>
      <rPr>
        <sz val="16"/>
        <color rgb="FF000000"/>
        <rFont val="黑体"/>
        <charset val="134"/>
      </rPr>
      <t>部门</t>
    </r>
  </si>
  <si>
    <r>
      <rPr>
        <sz val="16"/>
        <color rgb="FF000000"/>
        <rFont val="黑体"/>
        <charset val="134"/>
      </rPr>
      <t>报考</t>
    </r>
    <r>
      <rPr>
        <sz val="16"/>
        <color rgb="FF000000"/>
        <rFont val="黑体"/>
        <charset val="134"/>
      </rPr>
      <t xml:space="preserve">
</t>
    </r>
    <r>
      <rPr>
        <sz val="16"/>
        <color rgb="FF000000"/>
        <rFont val="黑体"/>
        <charset val="134"/>
      </rPr>
      <t>职位</t>
    </r>
  </si>
  <si>
    <t>专业</t>
  </si>
  <si>
    <t>姓名</t>
  </si>
  <si>
    <t>身份证号</t>
  </si>
  <si>
    <t>民族</t>
  </si>
  <si>
    <t>考号</t>
  </si>
  <si>
    <t>笔试成绩</t>
  </si>
  <si>
    <t>面试成绩</t>
  </si>
  <si>
    <t>最终成绩</t>
  </si>
  <si>
    <t>宁城县疾病预防控制中心</t>
  </si>
  <si>
    <t>岗位1</t>
  </si>
  <si>
    <t>卫生检验与检疫技术</t>
  </si>
  <si>
    <t>王海玲</t>
  </si>
  <si>
    <t>150429********0625</t>
  </si>
  <si>
    <t>汉族</t>
  </si>
  <si>
    <t>20230100109</t>
  </si>
  <si>
    <t>李光贺</t>
  </si>
  <si>
    <t>150428********4928</t>
  </si>
  <si>
    <t>蒙古族</t>
  </si>
  <si>
    <t>20230100107</t>
  </si>
  <si>
    <t>赵蕊</t>
  </si>
  <si>
    <t>150429********0022</t>
  </si>
  <si>
    <t>20230100101</t>
  </si>
  <si>
    <t>丛雅楠</t>
  </si>
  <si>
    <t>150429********5925</t>
  </si>
  <si>
    <t>20230100103</t>
  </si>
  <si>
    <t>刘晓玲</t>
  </si>
  <si>
    <t>150429********5060</t>
  </si>
  <si>
    <t>20230100108</t>
  </si>
  <si>
    <t>张佳男</t>
  </si>
  <si>
    <t>150429********001X</t>
  </si>
  <si>
    <t>20230100105</t>
  </si>
  <si>
    <t>缺考</t>
  </si>
  <si>
    <t>无</t>
  </si>
  <si>
    <t>岗位2</t>
  </si>
  <si>
    <t>预防医学</t>
  </si>
  <si>
    <t>张佳辉</t>
  </si>
  <si>
    <t>150429********0020</t>
  </si>
  <si>
    <t>20230100517</t>
  </si>
  <si>
    <t>翟宇翔</t>
  </si>
  <si>
    <t>150429********0014</t>
  </si>
  <si>
    <t>20230100520</t>
  </si>
  <si>
    <t>菅明波</t>
  </si>
  <si>
    <t>150429********0045</t>
  </si>
  <si>
    <t>20230100504</t>
  </si>
  <si>
    <t>袁慧莹</t>
  </si>
  <si>
    <t>150422********452X</t>
  </si>
  <si>
    <t>20230100516</t>
  </si>
  <si>
    <t>刘文涛</t>
  </si>
  <si>
    <t>150429********0015</t>
  </si>
  <si>
    <t>20230100506</t>
  </si>
  <si>
    <t>张雪</t>
  </si>
  <si>
    <t>150428********2728</t>
  </si>
  <si>
    <t>于海良</t>
  </si>
  <si>
    <t>150429********0913</t>
  </si>
  <si>
    <t>20230100513</t>
  </si>
  <si>
    <t>高海静</t>
  </si>
  <si>
    <t>152324********1421</t>
  </si>
  <si>
    <t>20230100515</t>
  </si>
  <si>
    <t>岗位3</t>
  </si>
  <si>
    <t>医学检验技术</t>
  </si>
  <si>
    <t>李红旭</t>
  </si>
  <si>
    <t>150429********2115</t>
  </si>
  <si>
    <t>20230100211</t>
  </si>
  <si>
    <t>白萨如拉</t>
  </si>
  <si>
    <t>152222********1323</t>
  </si>
  <si>
    <t>20230100301</t>
  </si>
  <si>
    <t>王亚雯</t>
  </si>
  <si>
    <t>150429********0929</t>
  </si>
  <si>
    <t>20230100227</t>
  </si>
  <si>
    <t>都金秋</t>
  </si>
  <si>
    <t>230125********5226</t>
  </si>
  <si>
    <t>20230100201</t>
  </si>
  <si>
    <t>白秀娟</t>
  </si>
  <si>
    <t>152326********4825</t>
  </si>
  <si>
    <t>20230100214</t>
  </si>
  <si>
    <t>李姝怡</t>
  </si>
  <si>
    <t>150429********3629</t>
  </si>
  <si>
    <t>20230100219</t>
  </si>
  <si>
    <t>宁城县乡镇卫生院</t>
  </si>
  <si>
    <t>岗位4B</t>
  </si>
  <si>
    <t>临床医学</t>
  </si>
  <si>
    <t>刘海彪</t>
  </si>
  <si>
    <t>150429********0337</t>
  </si>
  <si>
    <t>20230100624</t>
  </si>
  <si>
    <t>孙宇</t>
  </si>
  <si>
    <t>150429********426X</t>
  </si>
  <si>
    <t>20230100621</t>
  </si>
  <si>
    <t>刘胜男</t>
  </si>
  <si>
    <t>150421********2123</t>
  </si>
  <si>
    <t>20230100605</t>
  </si>
  <si>
    <t>于洪杰</t>
  </si>
  <si>
    <t>150429********2114</t>
  </si>
  <si>
    <t>20230100626</t>
  </si>
  <si>
    <t>王淼</t>
  </si>
  <si>
    <t>150421********001X</t>
  </si>
  <si>
    <t>20230100619</t>
  </si>
  <si>
    <t>陆志鹏</t>
  </si>
  <si>
    <t>150424********3011</t>
  </si>
  <si>
    <t>20230100614</t>
  </si>
  <si>
    <t>高文丽</t>
  </si>
  <si>
    <t>150429********2725</t>
  </si>
  <si>
    <t>20230100607</t>
  </si>
  <si>
    <t>张淑芳</t>
  </si>
  <si>
    <t>150430********1320</t>
  </si>
  <si>
    <t>20230100603</t>
  </si>
  <si>
    <t>王佳丽</t>
  </si>
  <si>
    <t>150429********5724</t>
  </si>
  <si>
    <t>20230100615</t>
  </si>
  <si>
    <t>荣延淇</t>
  </si>
  <si>
    <t>150429********3417</t>
  </si>
  <si>
    <t>20230100623</t>
  </si>
  <si>
    <t>赵美玲</t>
  </si>
  <si>
    <t>150429********4220</t>
  </si>
  <si>
    <t>20230100611</t>
  </si>
  <si>
    <t>郭佳慧</t>
  </si>
  <si>
    <t>150430********2489</t>
  </si>
  <si>
    <t>20230100609</t>
  </si>
  <si>
    <t>王赫</t>
  </si>
  <si>
    <t>150429********0021</t>
  </si>
  <si>
    <t>20230100606</t>
  </si>
  <si>
    <t>王旺苗</t>
  </si>
  <si>
    <t>150429********062X</t>
  </si>
  <si>
    <t>20230100622</t>
  </si>
  <si>
    <t>刘海鹏</t>
  </si>
  <si>
    <t>150429********4616</t>
  </si>
  <si>
    <t>20230100625</t>
  </si>
  <si>
    <t>刘美玲</t>
  </si>
  <si>
    <t>150429********3422</t>
  </si>
  <si>
    <t>20230100604</t>
  </si>
  <si>
    <t>杜文刚</t>
  </si>
  <si>
    <t>150429********0630</t>
  </si>
  <si>
    <t>20230100629</t>
  </si>
  <si>
    <t>于洋</t>
  </si>
  <si>
    <t>150429********3232</t>
  </si>
  <si>
    <t>20230100612</t>
  </si>
  <si>
    <t>范咏琪</t>
  </si>
  <si>
    <t>150429********1212</t>
  </si>
  <si>
    <t>20230100610</t>
  </si>
  <si>
    <t>徐文韬</t>
  </si>
  <si>
    <t>150429********5012</t>
  </si>
  <si>
    <t>20230100601</t>
  </si>
  <si>
    <t>石亚琦</t>
  </si>
  <si>
    <t>150429********4823</t>
  </si>
  <si>
    <t>20230100627</t>
  </si>
  <si>
    <t>张昌</t>
  </si>
  <si>
    <t>150426********2814</t>
  </si>
  <si>
    <t>20230100618</t>
  </si>
  <si>
    <t>刘英志</t>
  </si>
  <si>
    <t>150421********211X</t>
  </si>
  <si>
    <t>满族</t>
  </si>
  <si>
    <t>20230100616</t>
  </si>
  <si>
    <t>金人杰</t>
  </si>
  <si>
    <t>130984********1517</t>
  </si>
  <si>
    <t>20230100608</t>
  </si>
  <si>
    <t>岗位5A</t>
  </si>
  <si>
    <t>护理学</t>
  </si>
  <si>
    <t>滕晓慧</t>
  </si>
  <si>
    <t>150404********1420</t>
  </si>
  <si>
    <t>20230100706</t>
  </si>
  <si>
    <t>毕晓雨</t>
  </si>
  <si>
    <t>150428********0045</t>
  </si>
  <si>
    <t>20230100704</t>
  </si>
  <si>
    <t>郭梦娜</t>
  </si>
  <si>
    <t>150429********6329</t>
  </si>
  <si>
    <t>20230100709</t>
  </si>
  <si>
    <t>张楠</t>
  </si>
  <si>
    <t>150430********0020</t>
  </si>
  <si>
    <t>20230100708</t>
  </si>
  <si>
    <t>李艳妮</t>
  </si>
  <si>
    <t>150429********4226</t>
  </si>
  <si>
    <t>20230100703</t>
  </si>
  <si>
    <t>吕晶晶</t>
  </si>
  <si>
    <t>150429********6123</t>
  </si>
  <si>
    <t>20230100701</t>
  </si>
  <si>
    <t>鞠丹妮</t>
  </si>
  <si>
    <t>150429********0044</t>
  </si>
  <si>
    <t>20230100707</t>
  </si>
  <si>
    <t>王亚玲</t>
  </si>
  <si>
    <t>150429********572X</t>
  </si>
  <si>
    <t>20230100702</t>
  </si>
  <si>
    <t>李东阳</t>
  </si>
  <si>
    <t>150429********3618</t>
  </si>
  <si>
    <t>20230100705</t>
  </si>
  <si>
    <t>岗位5B</t>
  </si>
  <si>
    <t>闫红梅</t>
  </si>
  <si>
    <t>150429********0922</t>
  </si>
  <si>
    <t>20230102209</t>
  </si>
  <si>
    <t>李春秋</t>
  </si>
  <si>
    <t>150429********294X</t>
  </si>
  <si>
    <t>20230100825</t>
  </si>
  <si>
    <t>卢小庆</t>
  </si>
  <si>
    <t>150429********1224</t>
  </si>
  <si>
    <t>20230101418</t>
  </si>
  <si>
    <t>杨润一</t>
  </si>
  <si>
    <t>150403********1027</t>
  </si>
  <si>
    <t>20230101818</t>
  </si>
  <si>
    <t>杨蕙玲</t>
  </si>
  <si>
    <t>150429********4640</t>
  </si>
  <si>
    <t>20230102315</t>
  </si>
  <si>
    <t>刘欣杨</t>
  </si>
  <si>
    <t>150428********3725</t>
  </si>
  <si>
    <t>20230101029</t>
  </si>
  <si>
    <t>杭丽娜</t>
  </si>
  <si>
    <t>152222********0241</t>
  </si>
  <si>
    <t>20230102304</t>
  </si>
  <si>
    <t>赵建君</t>
  </si>
  <si>
    <t>150429********502X</t>
  </si>
  <si>
    <t>20230102717</t>
  </si>
  <si>
    <t>张晓雪</t>
  </si>
  <si>
    <t>211322********2024</t>
  </si>
  <si>
    <t>20230101313</t>
  </si>
  <si>
    <t>郑晨</t>
  </si>
  <si>
    <t>211022********1011</t>
  </si>
  <si>
    <t>20230101623</t>
  </si>
  <si>
    <t>秦贺</t>
  </si>
  <si>
    <t>152221********3629</t>
  </si>
  <si>
    <t>20230101916</t>
  </si>
  <si>
    <t>高云霞</t>
  </si>
  <si>
    <t>150429********1225</t>
  </si>
  <si>
    <t>20230101030</t>
  </si>
  <si>
    <t>张鑫迪</t>
  </si>
  <si>
    <t>150429********4221</t>
  </si>
  <si>
    <t>20230102710</t>
  </si>
  <si>
    <t>刘美琪</t>
  </si>
  <si>
    <t>150429********532X</t>
  </si>
  <si>
    <t>20230101325</t>
  </si>
  <si>
    <t>王新宇</t>
  </si>
  <si>
    <t>150429********5516</t>
  </si>
  <si>
    <t>20230102011</t>
  </si>
  <si>
    <t>王艳春</t>
  </si>
  <si>
    <t>150429********3503</t>
  </si>
  <si>
    <t>20230101403</t>
  </si>
  <si>
    <t>赵丽敏</t>
  </si>
  <si>
    <t>150429********6322</t>
  </si>
  <si>
    <t>20230102314</t>
  </si>
  <si>
    <t>刘新颖</t>
  </si>
  <si>
    <t>150429********0342</t>
  </si>
  <si>
    <t>20230101104</t>
  </si>
  <si>
    <t>王杨</t>
  </si>
  <si>
    <t>150429********5944</t>
  </si>
  <si>
    <t>20230100905</t>
  </si>
  <si>
    <t>李伟杰</t>
  </si>
  <si>
    <t>150429********0328</t>
  </si>
  <si>
    <t>20230101226</t>
  </si>
  <si>
    <t>齐润平</t>
  </si>
  <si>
    <t>150429********324X</t>
  </si>
  <si>
    <t>20230102329</t>
  </si>
  <si>
    <t>白顺宇</t>
  </si>
  <si>
    <t>150402********1112</t>
  </si>
  <si>
    <t>20230101811</t>
  </si>
  <si>
    <t>王玮琪</t>
  </si>
  <si>
    <t>150429********0960</t>
  </si>
  <si>
    <t>20230102012</t>
  </si>
  <si>
    <t>刘娇娇</t>
  </si>
  <si>
    <t>152624********2422</t>
  </si>
  <si>
    <t>20230102413</t>
  </si>
  <si>
    <t>于念灵</t>
  </si>
  <si>
    <t>150428********4321</t>
  </si>
  <si>
    <t>20230101007</t>
  </si>
  <si>
    <t>白东宇</t>
  </si>
  <si>
    <t>211322********2011</t>
  </si>
  <si>
    <t>20230102701</t>
  </si>
  <si>
    <t>成英辉</t>
  </si>
  <si>
    <t>150429********1226</t>
  </si>
  <si>
    <t>20230100819</t>
  </si>
  <si>
    <t>岗位6B</t>
  </si>
  <si>
    <t>中医学</t>
  </si>
  <si>
    <t>李春英</t>
  </si>
  <si>
    <t>150429********4429</t>
  </si>
  <si>
    <t>20230102913</t>
  </si>
  <si>
    <t>单颖娜</t>
  </si>
  <si>
    <t>150426********3044</t>
  </si>
  <si>
    <t>20230102911</t>
  </si>
  <si>
    <t>刘力硕</t>
  </si>
  <si>
    <t>150421********1811</t>
  </si>
  <si>
    <t>20230102914</t>
  </si>
  <si>
    <t>金智磊</t>
  </si>
  <si>
    <t>150402********0212</t>
  </si>
  <si>
    <t>回族</t>
  </si>
  <si>
    <t>20230102912</t>
  </si>
  <si>
    <t>150429********4825</t>
  </si>
  <si>
    <t>20230102910</t>
  </si>
  <si>
    <t>岗位7B</t>
  </si>
  <si>
    <t>李泽文</t>
  </si>
  <si>
    <t>150429********0016</t>
  </si>
  <si>
    <t>20230100406</t>
  </si>
  <si>
    <t>李晓媛</t>
  </si>
  <si>
    <t>150429********0927</t>
  </si>
  <si>
    <t>20230100416</t>
  </si>
  <si>
    <t>王冬梅</t>
  </si>
  <si>
    <t>150429********5026</t>
  </si>
  <si>
    <t>20230100404</t>
  </si>
  <si>
    <t>司新宇</t>
  </si>
  <si>
    <t>150429********2924</t>
  </si>
  <si>
    <t>20230100414</t>
  </si>
  <si>
    <t>武伟东</t>
  </si>
  <si>
    <t>150430********4359</t>
  </si>
  <si>
    <t>20230100323</t>
  </si>
  <si>
    <t>李艳茹</t>
  </si>
  <si>
    <t>150221********104X</t>
  </si>
  <si>
    <t>20230100409</t>
  </si>
  <si>
    <t>崔强</t>
  </si>
  <si>
    <t>150429********3611</t>
  </si>
  <si>
    <t>周仕超</t>
  </si>
  <si>
    <t>杜雪菲</t>
  </si>
  <si>
    <t>150429********002X</t>
  </si>
  <si>
    <t>20230100410</t>
  </si>
  <si>
    <t>岗位8A</t>
  </si>
  <si>
    <t>药学</t>
  </si>
  <si>
    <t>赵辛楠</t>
  </si>
  <si>
    <t>150403********3925</t>
  </si>
  <si>
    <t>20230100420</t>
  </si>
  <si>
    <t>于洋洋</t>
  </si>
  <si>
    <t>152223********1327</t>
  </si>
  <si>
    <t>20230100419</t>
  </si>
  <si>
    <t>岗位8B</t>
  </si>
  <si>
    <t>吴晓伟</t>
  </si>
  <si>
    <t>150429********3418</t>
  </si>
  <si>
    <t>20230100424</t>
  </si>
  <si>
    <t>欧志坤</t>
  </si>
  <si>
    <t>150429********0610</t>
  </si>
  <si>
    <t>20230103030</t>
  </si>
  <si>
    <t>王岩</t>
  </si>
  <si>
    <t>150429********033X</t>
  </si>
  <si>
    <t>20230103010</t>
  </si>
  <si>
    <t>李欣慰</t>
  </si>
  <si>
    <t>150402********0627</t>
  </si>
  <si>
    <t>20230103110</t>
  </si>
  <si>
    <t>王冠淇</t>
  </si>
  <si>
    <t>150426********3023</t>
  </si>
  <si>
    <t>20230100430</t>
  </si>
  <si>
    <t>李玉红</t>
  </si>
  <si>
    <t>150429********5068</t>
  </si>
  <si>
    <t>20230103020</t>
  </si>
  <si>
    <t>于伟杰</t>
  </si>
  <si>
    <t>150429********0084</t>
  </si>
  <si>
    <t>20230103114</t>
  </si>
  <si>
    <t>赵丽欣</t>
  </si>
  <si>
    <t>150430********152X</t>
  </si>
  <si>
    <t>王晓雪</t>
  </si>
  <si>
    <t>150422********5428</t>
  </si>
  <si>
    <t>岗位9</t>
  </si>
  <si>
    <t>康复治疗学</t>
  </si>
  <si>
    <t>徐妍</t>
  </si>
  <si>
    <t>150404********0629</t>
  </si>
  <si>
    <t>20230103302</t>
  </si>
  <si>
    <t>150429********0099</t>
  </si>
  <si>
    <t>20230103330</t>
  </si>
  <si>
    <t>于鸿丽</t>
  </si>
  <si>
    <t>150430********3422</t>
  </si>
  <si>
    <t>20230102923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</si>
</sst>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26"/>
      <color rgb="FF000000"/>
      <name val="方正小标宋简体"/>
      <charset val="134"/>
    </font>
    <font>
      <sz val="16"/>
      <color rgb="FF000000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0"/>
  <sheetViews>
    <sheetView tabSelected="1" zoomScale="110" zoomScaleNormal="110" workbookViewId="0">
      <pane ySplit="2" topLeftCell="A3" activePane="bottomLeft" state="frozen"/>
      <selection/>
      <selection pane="bottomLeft" activeCell="E97" sqref="E97"/>
    </sheetView>
  </sheetViews>
  <sheetFormatPr defaultColWidth="9" defaultRowHeight="13.5"/>
  <cols>
    <col min="2" max="2" width="23.375" style="11" customWidth="1"/>
    <col min="3" max="3" width="15.875" customWidth="1"/>
    <col min="4" max="4" width="20.125" customWidth="1"/>
    <col min="6" max="6" width="19.75" customWidth="1"/>
    <col min="7" max="7" width="9" customWidth="1"/>
    <col min="8" max="8" width="16.375" customWidth="1"/>
    <col min="9" max="9" width="13.5" customWidth="1"/>
    <col min="10" max="11" width="12.5" style="11" customWidth="1"/>
  </cols>
  <sheetData>
    <row r="1" ht="78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40.5" spans="1:11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5" t="s">
        <v>7</v>
      </c>
      <c r="H2" s="15" t="s">
        <v>8</v>
      </c>
      <c r="I2" s="17" t="s">
        <v>9</v>
      </c>
      <c r="J2" s="18" t="s">
        <v>10</v>
      </c>
      <c r="K2" s="18" t="s">
        <v>11</v>
      </c>
    </row>
    <row r="3" ht="27" customHeight="1" spans="1:11">
      <c r="A3" s="4">
        <v>1</v>
      </c>
      <c r="B3" s="3" t="s">
        <v>12</v>
      </c>
      <c r="C3" s="3" t="s">
        <v>13</v>
      </c>
      <c r="D3" s="3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78</v>
      </c>
      <c r="J3" s="7">
        <v>75.4</v>
      </c>
      <c r="K3" s="7">
        <f>I3*0.5+J3*0.5</f>
        <v>76.7</v>
      </c>
    </row>
    <row r="4" ht="27" customHeight="1" spans="1:11">
      <c r="A4" s="4">
        <v>2</v>
      </c>
      <c r="B4" s="3" t="s">
        <v>12</v>
      </c>
      <c r="C4" s="3" t="s">
        <v>13</v>
      </c>
      <c r="D4" s="3" t="s">
        <v>14</v>
      </c>
      <c r="E4" s="4" t="s">
        <v>19</v>
      </c>
      <c r="F4" s="4" t="s">
        <v>20</v>
      </c>
      <c r="G4" s="4" t="s">
        <v>21</v>
      </c>
      <c r="H4" s="4" t="s">
        <v>22</v>
      </c>
      <c r="I4" s="4">
        <v>58.5</v>
      </c>
      <c r="J4" s="7">
        <v>67.6</v>
      </c>
      <c r="K4" s="7">
        <f>I4*0.5+J4*0.5</f>
        <v>63.05</v>
      </c>
    </row>
    <row r="5" ht="27" customHeight="1" spans="1:11">
      <c r="A5" s="4">
        <v>3</v>
      </c>
      <c r="B5" s="3" t="s">
        <v>12</v>
      </c>
      <c r="C5" s="3" t="s">
        <v>13</v>
      </c>
      <c r="D5" s="3" t="s">
        <v>14</v>
      </c>
      <c r="E5" s="4" t="s">
        <v>23</v>
      </c>
      <c r="F5" s="4" t="s">
        <v>24</v>
      </c>
      <c r="G5" s="4" t="s">
        <v>17</v>
      </c>
      <c r="H5" s="4" t="s">
        <v>25</v>
      </c>
      <c r="I5" s="4">
        <v>55</v>
      </c>
      <c r="J5" s="7">
        <v>66.8</v>
      </c>
      <c r="K5" s="7">
        <f>I5*0.5+J5*0.5</f>
        <v>60.9</v>
      </c>
    </row>
    <row r="6" ht="27" customHeight="1" spans="1:11">
      <c r="A6" s="4">
        <v>4</v>
      </c>
      <c r="B6" s="3" t="s">
        <v>12</v>
      </c>
      <c r="C6" s="3" t="s">
        <v>13</v>
      </c>
      <c r="D6" s="3" t="s">
        <v>14</v>
      </c>
      <c r="E6" s="4" t="s">
        <v>26</v>
      </c>
      <c r="F6" s="4" t="s">
        <v>27</v>
      </c>
      <c r="G6" s="4" t="s">
        <v>17</v>
      </c>
      <c r="H6" s="4" t="s">
        <v>28</v>
      </c>
      <c r="I6" s="4">
        <v>50</v>
      </c>
      <c r="J6" s="7">
        <v>68.8</v>
      </c>
      <c r="K6" s="7">
        <f>I6*0.5+J6*0.5</f>
        <v>59.4</v>
      </c>
    </row>
    <row r="7" ht="27" customHeight="1" spans="1:11">
      <c r="A7" s="4">
        <v>5</v>
      </c>
      <c r="B7" s="3" t="s">
        <v>12</v>
      </c>
      <c r="C7" s="3" t="s">
        <v>13</v>
      </c>
      <c r="D7" s="3" t="s">
        <v>14</v>
      </c>
      <c r="E7" s="4" t="s">
        <v>29</v>
      </c>
      <c r="F7" s="4" t="s">
        <v>30</v>
      </c>
      <c r="G7" s="4" t="s">
        <v>17</v>
      </c>
      <c r="H7" s="4" t="s">
        <v>31</v>
      </c>
      <c r="I7" s="4">
        <v>46</v>
      </c>
      <c r="J7" s="7">
        <v>71.4</v>
      </c>
      <c r="K7" s="7">
        <f>I7*0.5+J7*0.5</f>
        <v>58.7</v>
      </c>
    </row>
    <row r="8" ht="27" customHeight="1" spans="1:11">
      <c r="A8" s="4">
        <v>6</v>
      </c>
      <c r="B8" s="3" t="s">
        <v>12</v>
      </c>
      <c r="C8" s="3" t="s">
        <v>13</v>
      </c>
      <c r="D8" s="3" t="s">
        <v>14</v>
      </c>
      <c r="E8" s="4" t="s">
        <v>32</v>
      </c>
      <c r="F8" s="4" t="s">
        <v>33</v>
      </c>
      <c r="G8" s="4" t="s">
        <v>17</v>
      </c>
      <c r="H8" s="4" t="s">
        <v>34</v>
      </c>
      <c r="I8" s="4">
        <v>51</v>
      </c>
      <c r="J8" s="7" t="s">
        <v>35</v>
      </c>
      <c r="K8" s="7" t="s">
        <v>36</v>
      </c>
    </row>
    <row r="9" ht="27" customHeight="1" spans="1:11">
      <c r="A9" s="4">
        <v>7</v>
      </c>
      <c r="B9" s="3" t="s">
        <v>12</v>
      </c>
      <c r="C9" s="3" t="s">
        <v>37</v>
      </c>
      <c r="D9" s="3" t="s">
        <v>38</v>
      </c>
      <c r="E9" s="4" t="s">
        <v>39</v>
      </c>
      <c r="F9" s="4" t="s">
        <v>40</v>
      </c>
      <c r="G9" s="4" t="s">
        <v>21</v>
      </c>
      <c r="H9" s="4" t="s">
        <v>41</v>
      </c>
      <c r="I9" s="4">
        <v>69.5</v>
      </c>
      <c r="J9" s="7">
        <v>83</v>
      </c>
      <c r="K9" s="7">
        <f t="shared" ref="K9:K15" si="0">I9*0.5+J9*0.5</f>
        <v>76.25</v>
      </c>
    </row>
    <row r="10" ht="27" customHeight="1" spans="1:11">
      <c r="A10" s="4">
        <v>8</v>
      </c>
      <c r="B10" s="3" t="s">
        <v>12</v>
      </c>
      <c r="C10" s="3" t="s">
        <v>37</v>
      </c>
      <c r="D10" s="3" t="s">
        <v>38</v>
      </c>
      <c r="E10" s="4" t="s">
        <v>42</v>
      </c>
      <c r="F10" s="4" t="s">
        <v>43</v>
      </c>
      <c r="G10" s="4" t="s">
        <v>17</v>
      </c>
      <c r="H10" s="4" t="s">
        <v>44</v>
      </c>
      <c r="I10" s="4">
        <v>68</v>
      </c>
      <c r="J10" s="7">
        <v>78.4</v>
      </c>
      <c r="K10" s="7">
        <f t="shared" si="0"/>
        <v>73.2</v>
      </c>
    </row>
    <row r="11" ht="27" customHeight="1" spans="1:11">
      <c r="A11" s="4">
        <v>9</v>
      </c>
      <c r="B11" s="3" t="s">
        <v>12</v>
      </c>
      <c r="C11" s="3" t="s">
        <v>37</v>
      </c>
      <c r="D11" s="3" t="s">
        <v>38</v>
      </c>
      <c r="E11" s="4" t="s">
        <v>45</v>
      </c>
      <c r="F11" s="4" t="s">
        <v>46</v>
      </c>
      <c r="G11" s="4" t="s">
        <v>17</v>
      </c>
      <c r="H11" s="4" t="s">
        <v>47</v>
      </c>
      <c r="I11" s="4">
        <v>63</v>
      </c>
      <c r="J11" s="7">
        <v>77</v>
      </c>
      <c r="K11" s="7">
        <f t="shared" si="0"/>
        <v>70</v>
      </c>
    </row>
    <row r="12" ht="27" customHeight="1" spans="1:11">
      <c r="A12" s="4">
        <v>10</v>
      </c>
      <c r="B12" s="3" t="s">
        <v>12</v>
      </c>
      <c r="C12" s="3" t="s">
        <v>37</v>
      </c>
      <c r="D12" s="3" t="s">
        <v>38</v>
      </c>
      <c r="E12" s="4" t="s">
        <v>48</v>
      </c>
      <c r="F12" s="4" t="s">
        <v>49</v>
      </c>
      <c r="G12" s="4" t="s">
        <v>17</v>
      </c>
      <c r="H12" s="4" t="s">
        <v>50</v>
      </c>
      <c r="I12" s="4">
        <v>70</v>
      </c>
      <c r="J12" s="7">
        <v>64.4</v>
      </c>
      <c r="K12" s="7">
        <f t="shared" si="0"/>
        <v>67.2</v>
      </c>
    </row>
    <row r="13" ht="27" customHeight="1" spans="1:11">
      <c r="A13" s="4">
        <v>11</v>
      </c>
      <c r="B13" s="3" t="s">
        <v>12</v>
      </c>
      <c r="C13" s="3" t="s">
        <v>37</v>
      </c>
      <c r="D13" s="3" t="s">
        <v>38</v>
      </c>
      <c r="E13" s="4" t="s">
        <v>51</v>
      </c>
      <c r="F13" s="4" t="s">
        <v>52</v>
      </c>
      <c r="G13" s="4" t="s">
        <v>17</v>
      </c>
      <c r="H13" s="4" t="s">
        <v>53</v>
      </c>
      <c r="I13" s="4">
        <v>60</v>
      </c>
      <c r="J13" s="7">
        <v>68.2</v>
      </c>
      <c r="K13" s="7">
        <f t="shared" si="0"/>
        <v>64.1</v>
      </c>
    </row>
    <row r="14" s="1" customFormat="1" ht="27" customHeight="1" spans="1:11">
      <c r="A14" s="2">
        <v>12</v>
      </c>
      <c r="B14" s="5" t="s">
        <v>12</v>
      </c>
      <c r="C14" s="5" t="s">
        <v>37</v>
      </c>
      <c r="D14" s="5" t="s">
        <v>38</v>
      </c>
      <c r="E14" s="2" t="s">
        <v>54</v>
      </c>
      <c r="F14" s="2" t="s">
        <v>55</v>
      </c>
      <c r="G14" s="2" t="s">
        <v>17</v>
      </c>
      <c r="H14" s="2">
        <v>20230100519</v>
      </c>
      <c r="I14" s="2">
        <v>56</v>
      </c>
      <c r="J14" s="8">
        <v>61.6</v>
      </c>
      <c r="K14" s="8">
        <f t="shared" si="0"/>
        <v>58.8</v>
      </c>
    </row>
    <row r="15" ht="27" customHeight="1" spans="1:11">
      <c r="A15" s="4">
        <v>13</v>
      </c>
      <c r="B15" s="3" t="s">
        <v>12</v>
      </c>
      <c r="C15" s="3" t="s">
        <v>37</v>
      </c>
      <c r="D15" s="3" t="s">
        <v>38</v>
      </c>
      <c r="E15" s="4" t="s">
        <v>56</v>
      </c>
      <c r="F15" s="4" t="s">
        <v>57</v>
      </c>
      <c r="G15" s="4" t="s">
        <v>17</v>
      </c>
      <c r="H15" s="4" t="s">
        <v>58</v>
      </c>
      <c r="I15" s="4">
        <v>63</v>
      </c>
      <c r="J15" s="7">
        <v>2</v>
      </c>
      <c r="K15" s="7">
        <f t="shared" si="0"/>
        <v>32.5</v>
      </c>
    </row>
    <row r="16" ht="27" customHeight="1" spans="1:11">
      <c r="A16" s="4">
        <v>14</v>
      </c>
      <c r="B16" s="3" t="s">
        <v>12</v>
      </c>
      <c r="C16" s="3" t="s">
        <v>37</v>
      </c>
      <c r="D16" s="3" t="s">
        <v>38</v>
      </c>
      <c r="E16" s="4" t="s">
        <v>59</v>
      </c>
      <c r="F16" s="4" t="s">
        <v>60</v>
      </c>
      <c r="G16" s="4" t="s">
        <v>21</v>
      </c>
      <c r="H16" s="4" t="s">
        <v>61</v>
      </c>
      <c r="I16" s="4">
        <v>58.5</v>
      </c>
      <c r="J16" s="7" t="s">
        <v>35</v>
      </c>
      <c r="K16" s="7" t="s">
        <v>36</v>
      </c>
    </row>
    <row r="17" ht="27" customHeight="1" spans="1:11">
      <c r="A17" s="4">
        <v>15</v>
      </c>
      <c r="B17" s="3" t="s">
        <v>12</v>
      </c>
      <c r="C17" s="3" t="s">
        <v>62</v>
      </c>
      <c r="D17" s="3" t="s">
        <v>63</v>
      </c>
      <c r="E17" s="4" t="s">
        <v>64</v>
      </c>
      <c r="F17" s="4" t="s">
        <v>65</v>
      </c>
      <c r="G17" s="4" t="s">
        <v>17</v>
      </c>
      <c r="H17" s="4" t="s">
        <v>66</v>
      </c>
      <c r="I17" s="4">
        <v>82</v>
      </c>
      <c r="J17" s="7">
        <v>81.2</v>
      </c>
      <c r="K17" s="7">
        <f>I17*0.5+J17*0.5</f>
        <v>81.6</v>
      </c>
    </row>
    <row r="18" ht="27" customHeight="1" spans="1:11">
      <c r="A18" s="4">
        <v>16</v>
      </c>
      <c r="B18" s="3" t="s">
        <v>12</v>
      </c>
      <c r="C18" s="3" t="s">
        <v>62</v>
      </c>
      <c r="D18" s="3" t="s">
        <v>63</v>
      </c>
      <c r="E18" s="4" t="s">
        <v>67</v>
      </c>
      <c r="F18" s="4" t="s">
        <v>68</v>
      </c>
      <c r="G18" s="4" t="s">
        <v>21</v>
      </c>
      <c r="H18" s="4" t="s">
        <v>69</v>
      </c>
      <c r="I18" s="4">
        <v>80.5</v>
      </c>
      <c r="J18" s="7">
        <v>69.6</v>
      </c>
      <c r="K18" s="7">
        <f>I18*0.5+J18*0.5</f>
        <v>75.05</v>
      </c>
    </row>
    <row r="19" ht="27" customHeight="1" spans="1:11">
      <c r="A19" s="4">
        <v>17</v>
      </c>
      <c r="B19" s="3" t="s">
        <v>12</v>
      </c>
      <c r="C19" s="3" t="s">
        <v>62</v>
      </c>
      <c r="D19" s="3" t="s">
        <v>63</v>
      </c>
      <c r="E19" s="4" t="s">
        <v>70</v>
      </c>
      <c r="F19" s="4" t="s">
        <v>71</v>
      </c>
      <c r="G19" s="4" t="s">
        <v>17</v>
      </c>
      <c r="H19" s="4" t="s">
        <v>72</v>
      </c>
      <c r="I19" s="4">
        <v>83</v>
      </c>
      <c r="J19" s="7">
        <v>65.6</v>
      </c>
      <c r="K19" s="7">
        <f>I19*0.5+J19*0.5</f>
        <v>74.3</v>
      </c>
    </row>
    <row r="20" ht="27" customHeight="1" spans="1:11">
      <c r="A20" s="4">
        <v>18</v>
      </c>
      <c r="B20" s="3" t="s">
        <v>12</v>
      </c>
      <c r="C20" s="3" t="s">
        <v>62</v>
      </c>
      <c r="D20" s="3" t="s">
        <v>63</v>
      </c>
      <c r="E20" s="4" t="s">
        <v>73</v>
      </c>
      <c r="F20" s="4" t="s">
        <v>74</v>
      </c>
      <c r="G20" s="4" t="s">
        <v>17</v>
      </c>
      <c r="H20" s="4" t="s">
        <v>75</v>
      </c>
      <c r="I20" s="4">
        <v>78</v>
      </c>
      <c r="J20" s="7">
        <v>62.8</v>
      </c>
      <c r="K20" s="7">
        <f>I20*0.5+J20*0.5</f>
        <v>70.4</v>
      </c>
    </row>
    <row r="21" ht="27" customHeight="1" spans="1:11">
      <c r="A21" s="4">
        <v>19</v>
      </c>
      <c r="B21" s="3" t="s">
        <v>12</v>
      </c>
      <c r="C21" s="3" t="s">
        <v>62</v>
      </c>
      <c r="D21" s="3" t="s">
        <v>63</v>
      </c>
      <c r="E21" s="4" t="s">
        <v>76</v>
      </c>
      <c r="F21" s="4" t="s">
        <v>77</v>
      </c>
      <c r="G21" s="4" t="s">
        <v>21</v>
      </c>
      <c r="H21" s="4" t="s">
        <v>78</v>
      </c>
      <c r="I21" s="4">
        <v>77.5</v>
      </c>
      <c r="J21" s="7">
        <v>60.6</v>
      </c>
      <c r="K21" s="7">
        <f>I21*0.5+J21*0.5</f>
        <v>69.05</v>
      </c>
    </row>
    <row r="22" ht="27" customHeight="1" spans="1:11">
      <c r="A22" s="4">
        <v>20</v>
      </c>
      <c r="B22" s="3" t="s">
        <v>12</v>
      </c>
      <c r="C22" s="3" t="s">
        <v>62</v>
      </c>
      <c r="D22" s="3" t="s">
        <v>63</v>
      </c>
      <c r="E22" s="4" t="s">
        <v>79</v>
      </c>
      <c r="F22" s="4" t="s">
        <v>80</v>
      </c>
      <c r="G22" s="4" t="s">
        <v>17</v>
      </c>
      <c r="H22" s="4" t="s">
        <v>81</v>
      </c>
      <c r="I22" s="4">
        <v>74</v>
      </c>
      <c r="J22" s="7" t="s">
        <v>35</v>
      </c>
      <c r="K22" s="7" t="s">
        <v>36</v>
      </c>
    </row>
    <row r="23" ht="27" customHeight="1" spans="1:11">
      <c r="A23" s="4">
        <v>21</v>
      </c>
      <c r="B23" s="3" t="s">
        <v>82</v>
      </c>
      <c r="C23" s="3" t="s">
        <v>83</v>
      </c>
      <c r="D23" s="3" t="s">
        <v>84</v>
      </c>
      <c r="E23" s="4" t="s">
        <v>85</v>
      </c>
      <c r="F23" s="4" t="s">
        <v>86</v>
      </c>
      <c r="G23" s="4" t="s">
        <v>17</v>
      </c>
      <c r="H23" s="4" t="s">
        <v>87</v>
      </c>
      <c r="I23" s="4">
        <v>72</v>
      </c>
      <c r="J23" s="7">
        <v>88.4</v>
      </c>
      <c r="K23" s="7">
        <f t="shared" ref="K23:K50" si="1">I23*0.5+J23*0.5</f>
        <v>80.2</v>
      </c>
    </row>
    <row r="24" ht="27" customHeight="1" spans="1:11">
      <c r="A24" s="4">
        <v>22</v>
      </c>
      <c r="B24" s="3" t="s">
        <v>82</v>
      </c>
      <c r="C24" s="3" t="s">
        <v>83</v>
      </c>
      <c r="D24" s="3" t="s">
        <v>84</v>
      </c>
      <c r="E24" s="4" t="s">
        <v>88</v>
      </c>
      <c r="F24" s="4" t="s">
        <v>89</v>
      </c>
      <c r="G24" s="4" t="s">
        <v>17</v>
      </c>
      <c r="H24" s="4" t="s">
        <v>90</v>
      </c>
      <c r="I24" s="4">
        <v>75</v>
      </c>
      <c r="J24" s="7">
        <v>77</v>
      </c>
      <c r="K24" s="7">
        <f t="shared" si="1"/>
        <v>76</v>
      </c>
    </row>
    <row r="25" ht="27" customHeight="1" spans="1:11">
      <c r="A25" s="4">
        <v>23</v>
      </c>
      <c r="B25" s="3" t="s">
        <v>82</v>
      </c>
      <c r="C25" s="3" t="s">
        <v>83</v>
      </c>
      <c r="D25" s="3" t="s">
        <v>84</v>
      </c>
      <c r="E25" s="4" t="s">
        <v>91</v>
      </c>
      <c r="F25" s="4" t="s">
        <v>92</v>
      </c>
      <c r="G25" s="4" t="s">
        <v>17</v>
      </c>
      <c r="H25" s="4" t="s">
        <v>93</v>
      </c>
      <c r="I25" s="4">
        <v>66</v>
      </c>
      <c r="J25" s="7">
        <v>85</v>
      </c>
      <c r="K25" s="7">
        <f t="shared" si="1"/>
        <v>75.5</v>
      </c>
    </row>
    <row r="26" ht="27" customHeight="1" spans="1:11">
      <c r="A26" s="4">
        <v>24</v>
      </c>
      <c r="B26" s="3" t="s">
        <v>82</v>
      </c>
      <c r="C26" s="3" t="s">
        <v>83</v>
      </c>
      <c r="D26" s="3" t="s">
        <v>84</v>
      </c>
      <c r="E26" s="4" t="s">
        <v>94</v>
      </c>
      <c r="F26" s="4" t="s">
        <v>95</v>
      </c>
      <c r="G26" s="4" t="s">
        <v>17</v>
      </c>
      <c r="H26" s="4" t="s">
        <v>96</v>
      </c>
      <c r="I26" s="4">
        <v>75</v>
      </c>
      <c r="J26" s="7">
        <v>75.6</v>
      </c>
      <c r="K26" s="7">
        <f t="shared" si="1"/>
        <v>75.3</v>
      </c>
    </row>
    <row r="27" ht="27" customHeight="1" spans="1:11">
      <c r="A27" s="4">
        <v>25</v>
      </c>
      <c r="B27" s="3" t="s">
        <v>82</v>
      </c>
      <c r="C27" s="3" t="s">
        <v>83</v>
      </c>
      <c r="D27" s="3" t="s">
        <v>84</v>
      </c>
      <c r="E27" s="4" t="s">
        <v>97</v>
      </c>
      <c r="F27" s="4" t="s">
        <v>98</v>
      </c>
      <c r="G27" s="4" t="s">
        <v>21</v>
      </c>
      <c r="H27" s="4" t="s">
        <v>99</v>
      </c>
      <c r="I27" s="4">
        <v>63.5</v>
      </c>
      <c r="J27" s="7">
        <v>85.6</v>
      </c>
      <c r="K27" s="7">
        <f t="shared" si="1"/>
        <v>74.55</v>
      </c>
    </row>
    <row r="28" ht="27" customHeight="1" spans="1:11">
      <c r="A28" s="4">
        <v>26</v>
      </c>
      <c r="B28" s="3" t="s">
        <v>82</v>
      </c>
      <c r="C28" s="3" t="s">
        <v>83</v>
      </c>
      <c r="D28" s="3" t="s">
        <v>84</v>
      </c>
      <c r="E28" s="4" t="s">
        <v>100</v>
      </c>
      <c r="F28" s="4" t="s">
        <v>101</v>
      </c>
      <c r="G28" s="4" t="s">
        <v>17</v>
      </c>
      <c r="H28" s="4" t="s">
        <v>102</v>
      </c>
      <c r="I28" s="4">
        <v>68</v>
      </c>
      <c r="J28" s="7">
        <v>81</v>
      </c>
      <c r="K28" s="7">
        <f t="shared" si="1"/>
        <v>74.5</v>
      </c>
    </row>
    <row r="29" ht="27" customHeight="1" spans="1:11">
      <c r="A29" s="4">
        <v>27</v>
      </c>
      <c r="B29" s="3" t="s">
        <v>82</v>
      </c>
      <c r="C29" s="3" t="s">
        <v>83</v>
      </c>
      <c r="D29" s="3" t="s">
        <v>84</v>
      </c>
      <c r="E29" s="4" t="s">
        <v>103</v>
      </c>
      <c r="F29" s="4" t="s">
        <v>104</v>
      </c>
      <c r="G29" s="4" t="s">
        <v>17</v>
      </c>
      <c r="H29" s="4" t="s">
        <v>105</v>
      </c>
      <c r="I29" s="4">
        <v>73</v>
      </c>
      <c r="J29" s="7">
        <v>72.8</v>
      </c>
      <c r="K29" s="7">
        <f t="shared" si="1"/>
        <v>72.9</v>
      </c>
    </row>
    <row r="30" ht="27" customHeight="1" spans="1:11">
      <c r="A30" s="4">
        <v>28</v>
      </c>
      <c r="B30" s="3" t="s">
        <v>82</v>
      </c>
      <c r="C30" s="3" t="s">
        <v>83</v>
      </c>
      <c r="D30" s="3" t="s">
        <v>84</v>
      </c>
      <c r="E30" s="4" t="s">
        <v>106</v>
      </c>
      <c r="F30" s="4" t="s">
        <v>107</v>
      </c>
      <c r="G30" s="4" t="s">
        <v>17</v>
      </c>
      <c r="H30" s="4" t="s">
        <v>108</v>
      </c>
      <c r="I30" s="4">
        <v>69</v>
      </c>
      <c r="J30" s="7">
        <v>76.8</v>
      </c>
      <c r="K30" s="7">
        <f t="shared" si="1"/>
        <v>72.9</v>
      </c>
    </row>
    <row r="31" ht="27" customHeight="1" spans="1:11">
      <c r="A31" s="4">
        <v>29</v>
      </c>
      <c r="B31" s="3" t="s">
        <v>82</v>
      </c>
      <c r="C31" s="3" t="s">
        <v>83</v>
      </c>
      <c r="D31" s="3" t="s">
        <v>84</v>
      </c>
      <c r="E31" s="4" t="s">
        <v>109</v>
      </c>
      <c r="F31" s="4" t="s">
        <v>110</v>
      </c>
      <c r="G31" s="4" t="s">
        <v>17</v>
      </c>
      <c r="H31" s="4" t="s">
        <v>111</v>
      </c>
      <c r="I31" s="4">
        <v>68</v>
      </c>
      <c r="J31" s="7">
        <v>76.4</v>
      </c>
      <c r="K31" s="7">
        <f t="shared" si="1"/>
        <v>72.2</v>
      </c>
    </row>
    <row r="32" ht="27" customHeight="1" spans="1:11">
      <c r="A32" s="4">
        <v>30</v>
      </c>
      <c r="B32" s="3" t="s">
        <v>82</v>
      </c>
      <c r="C32" s="3" t="s">
        <v>83</v>
      </c>
      <c r="D32" s="3" t="s">
        <v>84</v>
      </c>
      <c r="E32" s="4" t="s">
        <v>112</v>
      </c>
      <c r="F32" s="4" t="s">
        <v>113</v>
      </c>
      <c r="G32" s="4" t="s">
        <v>17</v>
      </c>
      <c r="H32" s="4" t="s">
        <v>114</v>
      </c>
      <c r="I32" s="4">
        <v>68</v>
      </c>
      <c r="J32" s="7">
        <v>74.4</v>
      </c>
      <c r="K32" s="7">
        <f t="shared" si="1"/>
        <v>71.2</v>
      </c>
    </row>
    <row r="33" ht="27" customHeight="1" spans="1:11">
      <c r="A33" s="4">
        <v>31</v>
      </c>
      <c r="B33" s="3" t="s">
        <v>82</v>
      </c>
      <c r="C33" s="3" t="s">
        <v>83</v>
      </c>
      <c r="D33" s="3" t="s">
        <v>84</v>
      </c>
      <c r="E33" s="4" t="s">
        <v>115</v>
      </c>
      <c r="F33" s="4" t="s">
        <v>116</v>
      </c>
      <c r="G33" s="4" t="s">
        <v>17</v>
      </c>
      <c r="H33" s="4" t="s">
        <v>117</v>
      </c>
      <c r="I33" s="4">
        <v>64</v>
      </c>
      <c r="J33" s="7">
        <v>77.8</v>
      </c>
      <c r="K33" s="7">
        <f t="shared" si="1"/>
        <v>70.9</v>
      </c>
    </row>
    <row r="34" ht="27" customHeight="1" spans="1:11">
      <c r="A34" s="4">
        <v>32</v>
      </c>
      <c r="B34" s="3" t="s">
        <v>82</v>
      </c>
      <c r="C34" s="3" t="s">
        <v>83</v>
      </c>
      <c r="D34" s="3" t="s">
        <v>84</v>
      </c>
      <c r="E34" s="4" t="s">
        <v>118</v>
      </c>
      <c r="F34" s="4" t="s">
        <v>119</v>
      </c>
      <c r="G34" s="4" t="s">
        <v>17</v>
      </c>
      <c r="H34" s="4" t="s">
        <v>120</v>
      </c>
      <c r="I34" s="4">
        <v>62</v>
      </c>
      <c r="J34" s="7">
        <v>79.8</v>
      </c>
      <c r="K34" s="7">
        <f t="shared" si="1"/>
        <v>70.9</v>
      </c>
    </row>
    <row r="35" ht="27" customHeight="1" spans="1:11">
      <c r="A35" s="4">
        <v>33</v>
      </c>
      <c r="B35" s="3" t="s">
        <v>82</v>
      </c>
      <c r="C35" s="3" t="s">
        <v>83</v>
      </c>
      <c r="D35" s="3" t="s">
        <v>84</v>
      </c>
      <c r="E35" s="4" t="s">
        <v>121</v>
      </c>
      <c r="F35" s="4" t="s">
        <v>122</v>
      </c>
      <c r="G35" s="4" t="s">
        <v>17</v>
      </c>
      <c r="H35" s="4" t="s">
        <v>123</v>
      </c>
      <c r="I35" s="4">
        <v>61</v>
      </c>
      <c r="J35" s="7">
        <v>80.6</v>
      </c>
      <c r="K35" s="7">
        <f t="shared" si="1"/>
        <v>70.8</v>
      </c>
    </row>
    <row r="36" ht="27" customHeight="1" spans="1:11">
      <c r="A36" s="4">
        <v>34</v>
      </c>
      <c r="B36" s="3" t="s">
        <v>82</v>
      </c>
      <c r="C36" s="3" t="s">
        <v>83</v>
      </c>
      <c r="D36" s="3" t="s">
        <v>84</v>
      </c>
      <c r="E36" s="4" t="s">
        <v>124</v>
      </c>
      <c r="F36" s="4" t="s">
        <v>125</v>
      </c>
      <c r="G36" s="4" t="s">
        <v>21</v>
      </c>
      <c r="H36" s="4" t="s">
        <v>126</v>
      </c>
      <c r="I36" s="4">
        <v>56.5</v>
      </c>
      <c r="J36" s="7">
        <v>81</v>
      </c>
      <c r="K36" s="7">
        <f t="shared" si="1"/>
        <v>68.75</v>
      </c>
    </row>
    <row r="37" ht="27" customHeight="1" spans="1:11">
      <c r="A37" s="4">
        <v>35</v>
      </c>
      <c r="B37" s="3" t="s">
        <v>82</v>
      </c>
      <c r="C37" s="3" t="s">
        <v>83</v>
      </c>
      <c r="D37" s="3" t="s">
        <v>84</v>
      </c>
      <c r="E37" s="4" t="s">
        <v>127</v>
      </c>
      <c r="F37" s="4" t="s">
        <v>128</v>
      </c>
      <c r="G37" s="4" t="s">
        <v>17</v>
      </c>
      <c r="H37" s="4" t="s">
        <v>129</v>
      </c>
      <c r="I37" s="4">
        <v>64</v>
      </c>
      <c r="J37" s="7">
        <v>71.4</v>
      </c>
      <c r="K37" s="7">
        <f t="shared" si="1"/>
        <v>67.7</v>
      </c>
    </row>
    <row r="38" ht="27" customHeight="1" spans="1:11">
      <c r="A38" s="4">
        <v>36</v>
      </c>
      <c r="B38" s="3" t="s">
        <v>82</v>
      </c>
      <c r="C38" s="3" t="s">
        <v>83</v>
      </c>
      <c r="D38" s="3" t="s">
        <v>84</v>
      </c>
      <c r="E38" s="4" t="s">
        <v>130</v>
      </c>
      <c r="F38" s="4" t="s">
        <v>131</v>
      </c>
      <c r="G38" s="4" t="s">
        <v>17</v>
      </c>
      <c r="H38" s="4" t="s">
        <v>132</v>
      </c>
      <c r="I38" s="4">
        <v>60</v>
      </c>
      <c r="J38" s="7">
        <v>70.4</v>
      </c>
      <c r="K38" s="7">
        <f t="shared" si="1"/>
        <v>65.2</v>
      </c>
    </row>
    <row r="39" ht="27" customHeight="1" spans="1:11">
      <c r="A39" s="4">
        <v>37</v>
      </c>
      <c r="B39" s="3" t="s">
        <v>82</v>
      </c>
      <c r="C39" s="3" t="s">
        <v>83</v>
      </c>
      <c r="D39" s="3" t="s">
        <v>84</v>
      </c>
      <c r="E39" s="4" t="s">
        <v>133</v>
      </c>
      <c r="F39" s="4" t="s">
        <v>134</v>
      </c>
      <c r="G39" s="4" t="s">
        <v>17</v>
      </c>
      <c r="H39" s="4" t="s">
        <v>135</v>
      </c>
      <c r="I39" s="4">
        <v>58</v>
      </c>
      <c r="J39" s="7">
        <v>69.8</v>
      </c>
      <c r="K39" s="7">
        <f t="shared" si="1"/>
        <v>63.9</v>
      </c>
    </row>
    <row r="40" ht="27" customHeight="1" spans="1:11">
      <c r="A40" s="4">
        <v>38</v>
      </c>
      <c r="B40" s="3" t="s">
        <v>82</v>
      </c>
      <c r="C40" s="3" t="s">
        <v>83</v>
      </c>
      <c r="D40" s="3" t="s">
        <v>84</v>
      </c>
      <c r="E40" s="4" t="s">
        <v>136</v>
      </c>
      <c r="F40" s="4" t="s">
        <v>137</v>
      </c>
      <c r="G40" s="4" t="s">
        <v>17</v>
      </c>
      <c r="H40" s="4" t="s">
        <v>138</v>
      </c>
      <c r="I40" s="4">
        <v>56</v>
      </c>
      <c r="J40" s="7">
        <v>69.8</v>
      </c>
      <c r="K40" s="7">
        <f t="shared" si="1"/>
        <v>62.9</v>
      </c>
    </row>
    <row r="41" ht="27" customHeight="1" spans="1:11">
      <c r="A41" s="4">
        <v>39</v>
      </c>
      <c r="B41" s="3" t="s">
        <v>82</v>
      </c>
      <c r="C41" s="3" t="s">
        <v>83</v>
      </c>
      <c r="D41" s="3" t="s">
        <v>84</v>
      </c>
      <c r="E41" s="4" t="s">
        <v>139</v>
      </c>
      <c r="F41" s="4" t="s">
        <v>140</v>
      </c>
      <c r="G41" s="4" t="s">
        <v>17</v>
      </c>
      <c r="H41" s="4" t="s">
        <v>141</v>
      </c>
      <c r="I41" s="4">
        <v>55</v>
      </c>
      <c r="J41" s="7">
        <v>69.2</v>
      </c>
      <c r="K41" s="7">
        <f t="shared" si="1"/>
        <v>62.1</v>
      </c>
    </row>
    <row r="42" ht="27" customHeight="1" spans="1:11">
      <c r="A42" s="4">
        <v>40</v>
      </c>
      <c r="B42" s="3" t="s">
        <v>82</v>
      </c>
      <c r="C42" s="3" t="s">
        <v>83</v>
      </c>
      <c r="D42" s="3" t="s">
        <v>84</v>
      </c>
      <c r="E42" s="4" t="s">
        <v>142</v>
      </c>
      <c r="F42" s="4" t="s">
        <v>143</v>
      </c>
      <c r="G42" s="4" t="s">
        <v>17</v>
      </c>
      <c r="H42" s="4" t="s">
        <v>144</v>
      </c>
      <c r="I42" s="4">
        <v>49</v>
      </c>
      <c r="J42" s="7">
        <v>71.8</v>
      </c>
      <c r="K42" s="7">
        <f t="shared" si="1"/>
        <v>60.4</v>
      </c>
    </row>
    <row r="43" ht="27" customHeight="1" spans="1:11">
      <c r="A43" s="4">
        <v>41</v>
      </c>
      <c r="B43" s="3" t="s">
        <v>82</v>
      </c>
      <c r="C43" s="3" t="s">
        <v>83</v>
      </c>
      <c r="D43" s="3" t="s">
        <v>84</v>
      </c>
      <c r="E43" s="4" t="s">
        <v>145</v>
      </c>
      <c r="F43" s="4" t="s">
        <v>146</v>
      </c>
      <c r="G43" s="4" t="s">
        <v>17</v>
      </c>
      <c r="H43" s="4" t="s">
        <v>147</v>
      </c>
      <c r="I43" s="4">
        <v>51</v>
      </c>
      <c r="J43" s="7">
        <v>66.4</v>
      </c>
      <c r="K43" s="7">
        <f t="shared" si="1"/>
        <v>58.7</v>
      </c>
    </row>
    <row r="44" ht="27" customHeight="1" spans="1:11">
      <c r="A44" s="4">
        <v>42</v>
      </c>
      <c r="B44" s="3" t="s">
        <v>82</v>
      </c>
      <c r="C44" s="3" t="s">
        <v>83</v>
      </c>
      <c r="D44" s="3" t="s">
        <v>84</v>
      </c>
      <c r="E44" s="4" t="s">
        <v>148</v>
      </c>
      <c r="F44" s="4" t="s">
        <v>149</v>
      </c>
      <c r="G44" s="4" t="s">
        <v>17</v>
      </c>
      <c r="H44" s="4" t="s">
        <v>150</v>
      </c>
      <c r="I44" s="4">
        <v>53</v>
      </c>
      <c r="J44" s="7">
        <v>63</v>
      </c>
      <c r="K44" s="7">
        <f t="shared" si="1"/>
        <v>58</v>
      </c>
    </row>
    <row r="45" ht="27" customHeight="1" spans="1:11">
      <c r="A45" s="4">
        <v>43</v>
      </c>
      <c r="B45" s="3" t="s">
        <v>82</v>
      </c>
      <c r="C45" s="3" t="s">
        <v>83</v>
      </c>
      <c r="D45" s="3" t="s">
        <v>84</v>
      </c>
      <c r="E45" s="4" t="s">
        <v>151</v>
      </c>
      <c r="F45" s="4" t="s">
        <v>152</v>
      </c>
      <c r="G45" s="4" t="s">
        <v>153</v>
      </c>
      <c r="H45" s="4" t="s">
        <v>154</v>
      </c>
      <c r="I45" s="4">
        <v>44</v>
      </c>
      <c r="J45" s="7">
        <v>69.2</v>
      </c>
      <c r="K45" s="7">
        <f t="shared" si="1"/>
        <v>56.6</v>
      </c>
    </row>
    <row r="46" ht="27" customHeight="1" spans="1:11">
      <c r="A46" s="4">
        <v>44</v>
      </c>
      <c r="B46" s="3" t="s">
        <v>82</v>
      </c>
      <c r="C46" s="3" t="s">
        <v>83</v>
      </c>
      <c r="D46" s="3" t="s">
        <v>84</v>
      </c>
      <c r="E46" s="4" t="s">
        <v>155</v>
      </c>
      <c r="F46" s="4" t="s">
        <v>156</v>
      </c>
      <c r="G46" s="4" t="s">
        <v>17</v>
      </c>
      <c r="H46" s="4" t="s">
        <v>157</v>
      </c>
      <c r="I46" s="4">
        <v>47</v>
      </c>
      <c r="J46" s="7">
        <v>64.6</v>
      </c>
      <c r="K46" s="7">
        <f t="shared" si="1"/>
        <v>55.8</v>
      </c>
    </row>
    <row r="47" s="1" customFormat="1" ht="27" customHeight="1" spans="1:11">
      <c r="A47" s="2">
        <v>45</v>
      </c>
      <c r="B47" s="5" t="s">
        <v>82</v>
      </c>
      <c r="C47" s="5" t="s">
        <v>158</v>
      </c>
      <c r="D47" s="5" t="s">
        <v>159</v>
      </c>
      <c r="E47" s="2" t="s">
        <v>160</v>
      </c>
      <c r="F47" s="2" t="s">
        <v>161</v>
      </c>
      <c r="G47" s="2" t="s">
        <v>17</v>
      </c>
      <c r="H47" s="2" t="s">
        <v>162</v>
      </c>
      <c r="I47" s="2">
        <v>76</v>
      </c>
      <c r="J47" s="8">
        <v>87.4</v>
      </c>
      <c r="K47" s="8">
        <f t="shared" si="1"/>
        <v>81.7</v>
      </c>
    </row>
    <row r="48" ht="27" customHeight="1" spans="1:11">
      <c r="A48" s="4">
        <v>46</v>
      </c>
      <c r="B48" s="3" t="s">
        <v>82</v>
      </c>
      <c r="C48" s="3" t="s">
        <v>158</v>
      </c>
      <c r="D48" s="3" t="s">
        <v>159</v>
      </c>
      <c r="E48" s="4" t="s">
        <v>163</v>
      </c>
      <c r="F48" s="4" t="s">
        <v>164</v>
      </c>
      <c r="G48" s="4" t="s">
        <v>21</v>
      </c>
      <c r="H48" s="4" t="s">
        <v>165</v>
      </c>
      <c r="I48" s="4">
        <v>65.5</v>
      </c>
      <c r="J48" s="7">
        <v>87.4</v>
      </c>
      <c r="K48" s="7">
        <f t="shared" si="1"/>
        <v>76.45</v>
      </c>
    </row>
    <row r="49" ht="27" customHeight="1" spans="1:11">
      <c r="A49" s="4">
        <v>47</v>
      </c>
      <c r="B49" s="3" t="s">
        <v>82</v>
      </c>
      <c r="C49" s="3" t="s">
        <v>158</v>
      </c>
      <c r="D49" s="3" t="s">
        <v>159</v>
      </c>
      <c r="E49" s="4" t="s">
        <v>166</v>
      </c>
      <c r="F49" s="4" t="s">
        <v>167</v>
      </c>
      <c r="G49" s="4" t="s">
        <v>17</v>
      </c>
      <c r="H49" s="4" t="s">
        <v>168</v>
      </c>
      <c r="I49" s="4">
        <v>74</v>
      </c>
      <c r="J49" s="7">
        <v>77.6</v>
      </c>
      <c r="K49" s="7">
        <f t="shared" si="1"/>
        <v>75.8</v>
      </c>
    </row>
    <row r="50" ht="27" customHeight="1" spans="1:11">
      <c r="A50" s="4">
        <v>48</v>
      </c>
      <c r="B50" s="3" t="s">
        <v>82</v>
      </c>
      <c r="C50" s="3" t="s">
        <v>158</v>
      </c>
      <c r="D50" s="3" t="s">
        <v>159</v>
      </c>
      <c r="E50" s="4" t="s">
        <v>169</v>
      </c>
      <c r="F50" s="4" t="s">
        <v>170</v>
      </c>
      <c r="G50" s="4" t="s">
        <v>21</v>
      </c>
      <c r="H50" s="4" t="s">
        <v>171</v>
      </c>
      <c r="I50" s="4">
        <v>64.5</v>
      </c>
      <c r="J50" s="7">
        <v>84.6</v>
      </c>
      <c r="K50" s="7">
        <f t="shared" si="1"/>
        <v>74.55</v>
      </c>
    </row>
    <row r="51" ht="27" customHeight="1" spans="1:11">
      <c r="A51" s="4">
        <v>49</v>
      </c>
      <c r="B51" s="3" t="s">
        <v>82</v>
      </c>
      <c r="C51" s="3" t="s">
        <v>158</v>
      </c>
      <c r="D51" s="3" t="s">
        <v>159</v>
      </c>
      <c r="E51" s="4" t="s">
        <v>172</v>
      </c>
      <c r="F51" s="4" t="s">
        <v>173</v>
      </c>
      <c r="G51" s="4" t="s">
        <v>21</v>
      </c>
      <c r="H51" s="4" t="s">
        <v>174</v>
      </c>
      <c r="I51" s="4">
        <v>73.5</v>
      </c>
      <c r="J51" s="7">
        <v>74.8</v>
      </c>
      <c r="K51" s="7">
        <f t="shared" ref="K51:K95" si="2">I51*0.5+J51*0.5</f>
        <v>74.15</v>
      </c>
    </row>
    <row r="52" ht="27" customHeight="1" spans="1:11">
      <c r="A52" s="4">
        <v>50</v>
      </c>
      <c r="B52" s="3" t="s">
        <v>82</v>
      </c>
      <c r="C52" s="3" t="s">
        <v>158</v>
      </c>
      <c r="D52" s="3" t="s">
        <v>159</v>
      </c>
      <c r="E52" s="4" t="s">
        <v>175</v>
      </c>
      <c r="F52" s="4" t="s">
        <v>176</v>
      </c>
      <c r="G52" s="4" t="s">
        <v>17</v>
      </c>
      <c r="H52" s="4" t="s">
        <v>177</v>
      </c>
      <c r="I52" s="4">
        <v>59</v>
      </c>
      <c r="J52" s="7">
        <v>73.4</v>
      </c>
      <c r="K52" s="7">
        <f t="shared" si="2"/>
        <v>66.2</v>
      </c>
    </row>
    <row r="53" ht="27" customHeight="1" spans="1:11">
      <c r="A53" s="4">
        <v>51</v>
      </c>
      <c r="B53" s="3" t="s">
        <v>82</v>
      </c>
      <c r="C53" s="3" t="s">
        <v>158</v>
      </c>
      <c r="D53" s="3" t="s">
        <v>159</v>
      </c>
      <c r="E53" s="4" t="s">
        <v>178</v>
      </c>
      <c r="F53" s="4" t="s">
        <v>179</v>
      </c>
      <c r="G53" s="4" t="s">
        <v>21</v>
      </c>
      <c r="H53" s="4" t="s">
        <v>180</v>
      </c>
      <c r="I53" s="4">
        <v>52.5</v>
      </c>
      <c r="J53" s="7">
        <v>79.4</v>
      </c>
      <c r="K53" s="7">
        <f t="shared" si="2"/>
        <v>65.95</v>
      </c>
    </row>
    <row r="54" ht="27" customHeight="1" spans="1:11">
      <c r="A54" s="4">
        <v>52</v>
      </c>
      <c r="B54" s="3" t="s">
        <v>82</v>
      </c>
      <c r="C54" s="3" t="s">
        <v>158</v>
      </c>
      <c r="D54" s="3" t="s">
        <v>159</v>
      </c>
      <c r="E54" s="4" t="s">
        <v>181</v>
      </c>
      <c r="F54" s="4" t="s">
        <v>182</v>
      </c>
      <c r="G54" s="4" t="s">
        <v>17</v>
      </c>
      <c r="H54" s="4" t="s">
        <v>183</v>
      </c>
      <c r="I54" s="4">
        <v>46</v>
      </c>
      <c r="J54" s="7">
        <v>73.4</v>
      </c>
      <c r="K54" s="7">
        <f t="shared" si="2"/>
        <v>59.7</v>
      </c>
    </row>
    <row r="55" ht="27" customHeight="1" spans="1:11">
      <c r="A55" s="4">
        <v>53</v>
      </c>
      <c r="B55" s="3" t="s">
        <v>82</v>
      </c>
      <c r="C55" s="3" t="s">
        <v>158</v>
      </c>
      <c r="D55" s="3" t="s">
        <v>159</v>
      </c>
      <c r="E55" s="4" t="s">
        <v>184</v>
      </c>
      <c r="F55" s="4" t="s">
        <v>185</v>
      </c>
      <c r="G55" s="4" t="s">
        <v>17</v>
      </c>
      <c r="H55" s="4" t="s">
        <v>186</v>
      </c>
      <c r="I55" s="4">
        <v>42</v>
      </c>
      <c r="J55" s="7">
        <v>71.4</v>
      </c>
      <c r="K55" s="7">
        <f t="shared" si="2"/>
        <v>56.7</v>
      </c>
    </row>
    <row r="56" ht="27" customHeight="1" spans="1:11">
      <c r="A56" s="4">
        <v>54</v>
      </c>
      <c r="B56" s="3" t="s">
        <v>82</v>
      </c>
      <c r="C56" s="3" t="s">
        <v>187</v>
      </c>
      <c r="D56" s="3" t="s">
        <v>159</v>
      </c>
      <c r="E56" s="4" t="s">
        <v>188</v>
      </c>
      <c r="F56" s="4" t="s">
        <v>189</v>
      </c>
      <c r="G56" s="4" t="s">
        <v>21</v>
      </c>
      <c r="H56" s="4" t="s">
        <v>190</v>
      </c>
      <c r="I56" s="4">
        <v>82.5</v>
      </c>
      <c r="J56" s="7">
        <v>80.5</v>
      </c>
      <c r="K56" s="7">
        <f t="shared" si="2"/>
        <v>81.5</v>
      </c>
    </row>
    <row r="57" ht="27" customHeight="1" spans="1:11">
      <c r="A57" s="4">
        <v>55</v>
      </c>
      <c r="B57" s="3" t="s">
        <v>82</v>
      </c>
      <c r="C57" s="3" t="s">
        <v>187</v>
      </c>
      <c r="D57" s="3" t="s">
        <v>159</v>
      </c>
      <c r="E57" s="4" t="s">
        <v>191</v>
      </c>
      <c r="F57" s="4" t="s">
        <v>192</v>
      </c>
      <c r="G57" s="4" t="s">
        <v>17</v>
      </c>
      <c r="H57" s="4" t="s">
        <v>193</v>
      </c>
      <c r="I57" s="4">
        <v>88</v>
      </c>
      <c r="J57" s="7">
        <v>74.72</v>
      </c>
      <c r="K57" s="7">
        <f t="shared" si="2"/>
        <v>81.36</v>
      </c>
    </row>
    <row r="58" ht="27" customHeight="1" spans="1:11">
      <c r="A58" s="4">
        <v>56</v>
      </c>
      <c r="B58" s="3" t="s">
        <v>82</v>
      </c>
      <c r="C58" s="3" t="s">
        <v>187</v>
      </c>
      <c r="D58" s="3" t="s">
        <v>159</v>
      </c>
      <c r="E58" s="4" t="s">
        <v>194</v>
      </c>
      <c r="F58" s="4" t="s">
        <v>195</v>
      </c>
      <c r="G58" s="4" t="s">
        <v>17</v>
      </c>
      <c r="H58" s="4" t="s">
        <v>196</v>
      </c>
      <c r="I58" s="4">
        <v>84</v>
      </c>
      <c r="J58" s="7">
        <v>78.52</v>
      </c>
      <c r="K58" s="7">
        <f t="shared" si="2"/>
        <v>81.26</v>
      </c>
    </row>
    <row r="59" ht="27" customHeight="1" spans="1:11">
      <c r="A59" s="4">
        <v>57</v>
      </c>
      <c r="B59" s="3" t="s">
        <v>82</v>
      </c>
      <c r="C59" s="3" t="s">
        <v>187</v>
      </c>
      <c r="D59" s="3" t="s">
        <v>159</v>
      </c>
      <c r="E59" s="4" t="s">
        <v>197</v>
      </c>
      <c r="F59" s="4" t="s">
        <v>198</v>
      </c>
      <c r="G59" s="4" t="s">
        <v>17</v>
      </c>
      <c r="H59" s="4" t="s">
        <v>199</v>
      </c>
      <c r="I59" s="4">
        <v>85</v>
      </c>
      <c r="J59" s="7">
        <v>75.9</v>
      </c>
      <c r="K59" s="7">
        <f t="shared" si="2"/>
        <v>80.45</v>
      </c>
    </row>
    <row r="60" ht="27" customHeight="1" spans="1:11">
      <c r="A60" s="4">
        <v>58</v>
      </c>
      <c r="B60" s="3" t="s">
        <v>82</v>
      </c>
      <c r="C60" s="3" t="s">
        <v>187</v>
      </c>
      <c r="D60" s="3" t="s">
        <v>159</v>
      </c>
      <c r="E60" s="4" t="s">
        <v>200</v>
      </c>
      <c r="F60" s="4" t="s">
        <v>201</v>
      </c>
      <c r="G60" s="4" t="s">
        <v>17</v>
      </c>
      <c r="H60" s="4" t="s">
        <v>202</v>
      </c>
      <c r="I60" s="4">
        <v>81</v>
      </c>
      <c r="J60" s="7">
        <v>79.2</v>
      </c>
      <c r="K60" s="7">
        <f t="shared" si="2"/>
        <v>80.1</v>
      </c>
    </row>
    <row r="61" ht="27" customHeight="1" spans="1:11">
      <c r="A61" s="4">
        <v>59</v>
      </c>
      <c r="B61" s="3" t="s">
        <v>82</v>
      </c>
      <c r="C61" s="3" t="s">
        <v>187</v>
      </c>
      <c r="D61" s="3" t="s">
        <v>159</v>
      </c>
      <c r="E61" s="4" t="s">
        <v>203</v>
      </c>
      <c r="F61" s="4" t="s">
        <v>204</v>
      </c>
      <c r="G61" s="4" t="s">
        <v>21</v>
      </c>
      <c r="H61" s="4" t="s">
        <v>205</v>
      </c>
      <c r="I61" s="4">
        <v>79.5</v>
      </c>
      <c r="J61" s="7">
        <v>80.6</v>
      </c>
      <c r="K61" s="7">
        <f t="shared" si="2"/>
        <v>80.05</v>
      </c>
    </row>
    <row r="62" customFormat="1" ht="27" customHeight="1" spans="1:11">
      <c r="A62" s="4">
        <v>60</v>
      </c>
      <c r="B62" s="3" t="s">
        <v>82</v>
      </c>
      <c r="C62" s="3" t="s">
        <v>187</v>
      </c>
      <c r="D62" s="3" t="s">
        <v>159</v>
      </c>
      <c r="E62" s="4" t="s">
        <v>206</v>
      </c>
      <c r="F62" s="4" t="s">
        <v>207</v>
      </c>
      <c r="G62" s="4" t="s">
        <v>21</v>
      </c>
      <c r="H62" s="4" t="s">
        <v>208</v>
      </c>
      <c r="I62" s="4">
        <v>81.5</v>
      </c>
      <c r="J62" s="7">
        <v>78.4</v>
      </c>
      <c r="K62" s="7">
        <f t="shared" si="2"/>
        <v>79.95</v>
      </c>
    </row>
    <row r="63" customFormat="1" ht="27" customHeight="1" spans="1:11">
      <c r="A63" s="4">
        <v>61</v>
      </c>
      <c r="B63" s="3" t="s">
        <v>82</v>
      </c>
      <c r="C63" s="3" t="s">
        <v>187</v>
      </c>
      <c r="D63" s="3" t="s">
        <v>159</v>
      </c>
      <c r="E63" s="4" t="s">
        <v>209</v>
      </c>
      <c r="F63" s="4" t="s">
        <v>210</v>
      </c>
      <c r="G63" s="4" t="s">
        <v>17</v>
      </c>
      <c r="H63" s="4" t="s">
        <v>211</v>
      </c>
      <c r="I63" s="4">
        <v>83</v>
      </c>
      <c r="J63" s="7">
        <v>76.8</v>
      </c>
      <c r="K63" s="7">
        <f t="shared" si="2"/>
        <v>79.9</v>
      </c>
    </row>
    <row r="64" customFormat="1" ht="27" customHeight="1" spans="1:11">
      <c r="A64" s="4">
        <v>62</v>
      </c>
      <c r="B64" s="3" t="s">
        <v>82</v>
      </c>
      <c r="C64" s="3" t="s">
        <v>187</v>
      </c>
      <c r="D64" s="3" t="s">
        <v>159</v>
      </c>
      <c r="E64" s="4" t="s">
        <v>212</v>
      </c>
      <c r="F64" s="4" t="s">
        <v>213</v>
      </c>
      <c r="G64" s="4" t="s">
        <v>17</v>
      </c>
      <c r="H64" s="4" t="s">
        <v>214</v>
      </c>
      <c r="I64" s="4">
        <v>87</v>
      </c>
      <c r="J64" s="7">
        <v>72.36</v>
      </c>
      <c r="K64" s="7">
        <f t="shared" si="2"/>
        <v>79.68</v>
      </c>
    </row>
    <row r="65" customFormat="1" ht="27" customHeight="1" spans="1:11">
      <c r="A65" s="4">
        <v>63</v>
      </c>
      <c r="B65" s="3" t="s">
        <v>82</v>
      </c>
      <c r="C65" s="3" t="s">
        <v>187</v>
      </c>
      <c r="D65" s="3" t="s">
        <v>159</v>
      </c>
      <c r="E65" s="4" t="s">
        <v>215</v>
      </c>
      <c r="F65" s="4" t="s">
        <v>216</v>
      </c>
      <c r="G65" s="4" t="s">
        <v>17</v>
      </c>
      <c r="H65" s="4" t="s">
        <v>217</v>
      </c>
      <c r="I65" s="4">
        <v>86</v>
      </c>
      <c r="J65" s="7">
        <v>73.1</v>
      </c>
      <c r="K65" s="7">
        <f t="shared" si="2"/>
        <v>79.55</v>
      </c>
    </row>
    <row r="66" customFormat="1" ht="27" customHeight="1" spans="1:11">
      <c r="A66" s="4">
        <v>64</v>
      </c>
      <c r="B66" s="3" t="s">
        <v>82</v>
      </c>
      <c r="C66" s="3" t="s">
        <v>187</v>
      </c>
      <c r="D66" s="3" t="s">
        <v>159</v>
      </c>
      <c r="E66" s="4" t="s">
        <v>218</v>
      </c>
      <c r="F66" s="4" t="s">
        <v>219</v>
      </c>
      <c r="G66" s="4" t="s">
        <v>17</v>
      </c>
      <c r="H66" s="4" t="s">
        <v>220</v>
      </c>
      <c r="I66" s="4">
        <v>80</v>
      </c>
      <c r="J66" s="7">
        <v>77.8</v>
      </c>
      <c r="K66" s="7">
        <f t="shared" si="2"/>
        <v>78.9</v>
      </c>
    </row>
    <row r="67" customFormat="1" ht="27" customHeight="1" spans="1:11">
      <c r="A67" s="4">
        <v>65</v>
      </c>
      <c r="B67" s="3" t="s">
        <v>82</v>
      </c>
      <c r="C67" s="3" t="s">
        <v>187</v>
      </c>
      <c r="D67" s="3" t="s">
        <v>159</v>
      </c>
      <c r="E67" s="4" t="s">
        <v>221</v>
      </c>
      <c r="F67" s="4" t="s">
        <v>222</v>
      </c>
      <c r="G67" s="4" t="s">
        <v>17</v>
      </c>
      <c r="H67" s="4" t="s">
        <v>223</v>
      </c>
      <c r="I67" s="4">
        <v>80</v>
      </c>
      <c r="J67" s="7">
        <v>77.6</v>
      </c>
      <c r="K67" s="7">
        <f t="shared" si="2"/>
        <v>78.8</v>
      </c>
    </row>
    <row r="68" customFormat="1" ht="27" customHeight="1" spans="1:11">
      <c r="A68" s="4">
        <v>66</v>
      </c>
      <c r="B68" s="3" t="s">
        <v>82</v>
      </c>
      <c r="C68" s="3" t="s">
        <v>187</v>
      </c>
      <c r="D68" s="3" t="s">
        <v>159</v>
      </c>
      <c r="E68" s="4" t="s">
        <v>224</v>
      </c>
      <c r="F68" s="4" t="s">
        <v>225</v>
      </c>
      <c r="G68" s="4" t="s">
        <v>17</v>
      </c>
      <c r="H68" s="4" t="s">
        <v>226</v>
      </c>
      <c r="I68" s="4">
        <v>83</v>
      </c>
      <c r="J68" s="7">
        <v>73.6</v>
      </c>
      <c r="K68" s="7">
        <f t="shared" si="2"/>
        <v>78.3</v>
      </c>
    </row>
    <row r="69" customFormat="1" ht="27" customHeight="1" spans="1:11">
      <c r="A69" s="4">
        <v>67</v>
      </c>
      <c r="B69" s="3" t="s">
        <v>82</v>
      </c>
      <c r="C69" s="3" t="s">
        <v>187</v>
      </c>
      <c r="D69" s="3" t="s">
        <v>159</v>
      </c>
      <c r="E69" s="4" t="s">
        <v>227</v>
      </c>
      <c r="F69" s="4" t="s">
        <v>228</v>
      </c>
      <c r="G69" s="4" t="s">
        <v>17</v>
      </c>
      <c r="H69" s="4" t="s">
        <v>229</v>
      </c>
      <c r="I69" s="4">
        <v>80</v>
      </c>
      <c r="J69" s="7">
        <v>74.26</v>
      </c>
      <c r="K69" s="7">
        <f t="shared" si="2"/>
        <v>77.13</v>
      </c>
    </row>
    <row r="70" customFormat="1" ht="27" customHeight="1" spans="1:11">
      <c r="A70" s="4">
        <v>68</v>
      </c>
      <c r="B70" s="3" t="s">
        <v>82</v>
      </c>
      <c r="C70" s="3" t="s">
        <v>187</v>
      </c>
      <c r="D70" s="3" t="s">
        <v>159</v>
      </c>
      <c r="E70" s="4" t="s">
        <v>230</v>
      </c>
      <c r="F70" s="4" t="s">
        <v>231</v>
      </c>
      <c r="G70" s="4" t="s">
        <v>17</v>
      </c>
      <c r="H70" s="4" t="s">
        <v>232</v>
      </c>
      <c r="I70" s="4">
        <v>84</v>
      </c>
      <c r="J70" s="7">
        <v>70.1</v>
      </c>
      <c r="K70" s="7">
        <f t="shared" si="2"/>
        <v>77.05</v>
      </c>
    </row>
    <row r="71" customFormat="1" ht="27" customHeight="1" spans="1:11">
      <c r="A71" s="4">
        <v>69</v>
      </c>
      <c r="B71" s="3" t="s">
        <v>82</v>
      </c>
      <c r="C71" s="3" t="s">
        <v>187</v>
      </c>
      <c r="D71" s="3" t="s">
        <v>159</v>
      </c>
      <c r="E71" s="4" t="s">
        <v>233</v>
      </c>
      <c r="F71" s="4" t="s">
        <v>234</v>
      </c>
      <c r="G71" s="4" t="s">
        <v>21</v>
      </c>
      <c r="H71" s="4" t="s">
        <v>235</v>
      </c>
      <c r="I71" s="4">
        <v>80.5</v>
      </c>
      <c r="J71" s="7">
        <v>71.94</v>
      </c>
      <c r="K71" s="7">
        <f t="shared" si="2"/>
        <v>76.22</v>
      </c>
    </row>
    <row r="72" customFormat="1" ht="27" customHeight="1" spans="1:11">
      <c r="A72" s="4">
        <v>70</v>
      </c>
      <c r="B72" s="3" t="s">
        <v>82</v>
      </c>
      <c r="C72" s="3" t="s">
        <v>187</v>
      </c>
      <c r="D72" s="3" t="s">
        <v>159</v>
      </c>
      <c r="E72" s="4" t="s">
        <v>236</v>
      </c>
      <c r="F72" s="4" t="s">
        <v>237</v>
      </c>
      <c r="G72" s="4" t="s">
        <v>17</v>
      </c>
      <c r="H72" s="4" t="s">
        <v>238</v>
      </c>
      <c r="I72" s="4">
        <v>81</v>
      </c>
      <c r="J72" s="7">
        <v>70.6</v>
      </c>
      <c r="K72" s="7">
        <f t="shared" si="2"/>
        <v>75.8</v>
      </c>
    </row>
    <row r="73" customFormat="1" ht="27" customHeight="1" spans="1:11">
      <c r="A73" s="4">
        <v>71</v>
      </c>
      <c r="B73" s="3" t="s">
        <v>82</v>
      </c>
      <c r="C73" s="3" t="s">
        <v>187</v>
      </c>
      <c r="D73" s="3" t="s">
        <v>159</v>
      </c>
      <c r="E73" s="4" t="s">
        <v>239</v>
      </c>
      <c r="F73" s="4" t="s">
        <v>240</v>
      </c>
      <c r="G73" s="4" t="s">
        <v>17</v>
      </c>
      <c r="H73" s="4" t="s">
        <v>241</v>
      </c>
      <c r="I73" s="4">
        <v>81</v>
      </c>
      <c r="J73" s="7">
        <v>68.4</v>
      </c>
      <c r="K73" s="7">
        <f t="shared" si="2"/>
        <v>74.7</v>
      </c>
    </row>
    <row r="74" customFormat="1" ht="27" customHeight="1" spans="1:11">
      <c r="A74" s="4">
        <v>72</v>
      </c>
      <c r="B74" s="3" t="s">
        <v>82</v>
      </c>
      <c r="C74" s="3" t="s">
        <v>187</v>
      </c>
      <c r="D74" s="3" t="s">
        <v>159</v>
      </c>
      <c r="E74" s="4" t="s">
        <v>242</v>
      </c>
      <c r="F74" s="4" t="s">
        <v>243</v>
      </c>
      <c r="G74" s="4" t="s">
        <v>21</v>
      </c>
      <c r="H74" s="4" t="s">
        <v>244</v>
      </c>
      <c r="I74" s="4">
        <v>84.5</v>
      </c>
      <c r="J74" s="7">
        <v>64.72</v>
      </c>
      <c r="K74" s="7">
        <f t="shared" si="2"/>
        <v>74.61</v>
      </c>
    </row>
    <row r="75" customFormat="1" ht="27" customHeight="1" spans="1:11">
      <c r="A75" s="4">
        <v>73</v>
      </c>
      <c r="B75" s="3" t="s">
        <v>82</v>
      </c>
      <c r="C75" s="3" t="s">
        <v>187</v>
      </c>
      <c r="D75" s="3" t="s">
        <v>159</v>
      </c>
      <c r="E75" s="4" t="s">
        <v>245</v>
      </c>
      <c r="F75" s="4" t="s">
        <v>246</v>
      </c>
      <c r="G75" s="4" t="s">
        <v>17</v>
      </c>
      <c r="H75" s="4" t="s">
        <v>247</v>
      </c>
      <c r="I75" s="4">
        <v>80</v>
      </c>
      <c r="J75" s="7">
        <v>68.9</v>
      </c>
      <c r="K75" s="7">
        <f t="shared" si="2"/>
        <v>74.45</v>
      </c>
    </row>
    <row r="76" customFormat="1" ht="27" customHeight="1" spans="1:11">
      <c r="A76" s="4">
        <v>74</v>
      </c>
      <c r="B76" s="3" t="s">
        <v>82</v>
      </c>
      <c r="C76" s="3" t="s">
        <v>187</v>
      </c>
      <c r="D76" s="3" t="s">
        <v>159</v>
      </c>
      <c r="E76" s="4" t="s">
        <v>248</v>
      </c>
      <c r="F76" s="4" t="s">
        <v>249</v>
      </c>
      <c r="G76" s="4" t="s">
        <v>21</v>
      </c>
      <c r="H76" s="4" t="s">
        <v>250</v>
      </c>
      <c r="I76" s="4">
        <v>84.5</v>
      </c>
      <c r="J76" s="7">
        <v>64.1</v>
      </c>
      <c r="K76" s="7">
        <f t="shared" si="2"/>
        <v>74.3</v>
      </c>
    </row>
    <row r="77" customFormat="1" ht="27" customHeight="1" spans="1:11">
      <c r="A77" s="4">
        <v>75</v>
      </c>
      <c r="B77" s="3" t="s">
        <v>82</v>
      </c>
      <c r="C77" s="3" t="s">
        <v>187</v>
      </c>
      <c r="D77" s="3" t="s">
        <v>159</v>
      </c>
      <c r="E77" s="4" t="s">
        <v>251</v>
      </c>
      <c r="F77" s="4" t="s">
        <v>252</v>
      </c>
      <c r="G77" s="4" t="s">
        <v>21</v>
      </c>
      <c r="H77" s="4" t="s">
        <v>253</v>
      </c>
      <c r="I77" s="4">
        <v>80.5</v>
      </c>
      <c r="J77" s="7">
        <v>68</v>
      </c>
      <c r="K77" s="7">
        <f t="shared" si="2"/>
        <v>74.25</v>
      </c>
    </row>
    <row r="78" customFormat="1" ht="27" customHeight="1" spans="1:11">
      <c r="A78" s="4">
        <v>76</v>
      </c>
      <c r="B78" s="3" t="s">
        <v>82</v>
      </c>
      <c r="C78" s="3" t="s">
        <v>187</v>
      </c>
      <c r="D78" s="3" t="s">
        <v>159</v>
      </c>
      <c r="E78" s="4" t="s">
        <v>254</v>
      </c>
      <c r="F78" s="4" t="s">
        <v>255</v>
      </c>
      <c r="G78" s="4" t="s">
        <v>17</v>
      </c>
      <c r="H78" s="4" t="s">
        <v>256</v>
      </c>
      <c r="I78" s="4">
        <v>80</v>
      </c>
      <c r="J78" s="7">
        <v>68.3</v>
      </c>
      <c r="K78" s="7">
        <f t="shared" si="2"/>
        <v>74.15</v>
      </c>
    </row>
    <row r="79" customFormat="1" ht="27" customHeight="1" spans="1:11">
      <c r="A79" s="4">
        <v>77</v>
      </c>
      <c r="B79" s="3" t="s">
        <v>82</v>
      </c>
      <c r="C79" s="3" t="s">
        <v>187</v>
      </c>
      <c r="D79" s="3" t="s">
        <v>159</v>
      </c>
      <c r="E79" s="4" t="s">
        <v>257</v>
      </c>
      <c r="F79" s="4" t="s">
        <v>258</v>
      </c>
      <c r="G79" s="4" t="s">
        <v>21</v>
      </c>
      <c r="H79" s="4" t="s">
        <v>259</v>
      </c>
      <c r="I79" s="4">
        <v>81.5</v>
      </c>
      <c r="J79" s="7">
        <v>66.62</v>
      </c>
      <c r="K79" s="7">
        <f t="shared" si="2"/>
        <v>74.06</v>
      </c>
    </row>
    <row r="80" customFormat="1" ht="27" customHeight="1" spans="1:11">
      <c r="A80" s="4">
        <v>78</v>
      </c>
      <c r="B80" s="3" t="s">
        <v>82</v>
      </c>
      <c r="C80" s="3" t="s">
        <v>187</v>
      </c>
      <c r="D80" s="3" t="s">
        <v>159</v>
      </c>
      <c r="E80" s="4" t="s">
        <v>260</v>
      </c>
      <c r="F80" s="4" t="s">
        <v>261</v>
      </c>
      <c r="G80" s="4" t="s">
        <v>153</v>
      </c>
      <c r="H80" s="4" t="s">
        <v>262</v>
      </c>
      <c r="I80" s="4">
        <v>81</v>
      </c>
      <c r="J80" s="7">
        <v>66.5</v>
      </c>
      <c r="K80" s="7">
        <f t="shared" si="2"/>
        <v>73.75</v>
      </c>
    </row>
    <row r="81" customFormat="1" ht="27" customHeight="1" spans="1:11">
      <c r="A81" s="4">
        <v>79</v>
      </c>
      <c r="B81" s="3" t="s">
        <v>82</v>
      </c>
      <c r="C81" s="3" t="s">
        <v>187</v>
      </c>
      <c r="D81" s="3" t="s">
        <v>159</v>
      </c>
      <c r="E81" s="4" t="s">
        <v>263</v>
      </c>
      <c r="F81" s="4" t="s">
        <v>264</v>
      </c>
      <c r="G81" s="4" t="s">
        <v>21</v>
      </c>
      <c r="H81" s="4" t="s">
        <v>265</v>
      </c>
      <c r="I81" s="4">
        <v>79.5</v>
      </c>
      <c r="J81" s="7">
        <v>67.16</v>
      </c>
      <c r="K81" s="7">
        <f t="shared" si="2"/>
        <v>73.33</v>
      </c>
    </row>
    <row r="82" customFormat="1" ht="27" customHeight="1" spans="1:11">
      <c r="A82" s="4">
        <v>80</v>
      </c>
      <c r="B82" s="3" t="s">
        <v>82</v>
      </c>
      <c r="C82" s="3" t="s">
        <v>187</v>
      </c>
      <c r="D82" s="3" t="s">
        <v>159</v>
      </c>
      <c r="E82" s="4" t="s">
        <v>266</v>
      </c>
      <c r="F82" s="4" t="s">
        <v>267</v>
      </c>
      <c r="G82" s="4" t="s">
        <v>17</v>
      </c>
      <c r="H82" s="4" t="s">
        <v>268</v>
      </c>
      <c r="I82" s="4">
        <v>80</v>
      </c>
      <c r="J82" s="7">
        <v>65.8</v>
      </c>
      <c r="K82" s="7">
        <f t="shared" si="2"/>
        <v>72.9</v>
      </c>
    </row>
    <row r="83" ht="27" customHeight="1" spans="1:11">
      <c r="A83" s="4">
        <v>81</v>
      </c>
      <c r="B83" s="3" t="s">
        <v>82</v>
      </c>
      <c r="C83" s="3" t="s">
        <v>269</v>
      </c>
      <c r="D83" s="3" t="s">
        <v>270</v>
      </c>
      <c r="E83" s="4" t="s">
        <v>271</v>
      </c>
      <c r="F83" s="4" t="s">
        <v>272</v>
      </c>
      <c r="G83" s="4" t="s">
        <v>17</v>
      </c>
      <c r="H83" s="4" t="s">
        <v>273</v>
      </c>
      <c r="I83" s="4">
        <v>83</v>
      </c>
      <c r="J83" s="7">
        <v>76.6</v>
      </c>
      <c r="K83" s="7">
        <f t="shared" si="2"/>
        <v>79.8</v>
      </c>
    </row>
    <row r="84" ht="27" customHeight="1" spans="1:11">
      <c r="A84" s="4">
        <v>82</v>
      </c>
      <c r="B84" s="3" t="s">
        <v>82</v>
      </c>
      <c r="C84" s="3" t="s">
        <v>269</v>
      </c>
      <c r="D84" s="3" t="s">
        <v>270</v>
      </c>
      <c r="E84" s="4" t="s">
        <v>274</v>
      </c>
      <c r="F84" s="4" t="s">
        <v>275</v>
      </c>
      <c r="G84" s="4" t="s">
        <v>17</v>
      </c>
      <c r="H84" s="4" t="s">
        <v>276</v>
      </c>
      <c r="I84" s="4">
        <v>85</v>
      </c>
      <c r="J84" s="7">
        <v>73.8</v>
      </c>
      <c r="K84" s="7">
        <f t="shared" si="2"/>
        <v>79.4</v>
      </c>
    </row>
    <row r="85" ht="27" customHeight="1" spans="1:11">
      <c r="A85" s="4">
        <v>83</v>
      </c>
      <c r="B85" s="3" t="s">
        <v>82</v>
      </c>
      <c r="C85" s="3" t="s">
        <v>269</v>
      </c>
      <c r="D85" s="3" t="s">
        <v>270</v>
      </c>
      <c r="E85" s="4" t="s">
        <v>277</v>
      </c>
      <c r="F85" s="4" t="s">
        <v>278</v>
      </c>
      <c r="G85" s="4" t="s">
        <v>17</v>
      </c>
      <c r="H85" s="4" t="s">
        <v>279</v>
      </c>
      <c r="I85" s="4">
        <v>78</v>
      </c>
      <c r="J85" s="7">
        <v>71.8</v>
      </c>
      <c r="K85" s="7">
        <f t="shared" si="2"/>
        <v>74.9</v>
      </c>
    </row>
    <row r="86" ht="27" customHeight="1" spans="1:11">
      <c r="A86" s="4">
        <v>84</v>
      </c>
      <c r="B86" s="3" t="s">
        <v>82</v>
      </c>
      <c r="C86" s="3" t="s">
        <v>269</v>
      </c>
      <c r="D86" s="3" t="s">
        <v>270</v>
      </c>
      <c r="E86" s="4" t="s">
        <v>280</v>
      </c>
      <c r="F86" s="4" t="s">
        <v>281</v>
      </c>
      <c r="G86" s="19" t="s">
        <v>282</v>
      </c>
      <c r="H86" s="4" t="s">
        <v>283</v>
      </c>
      <c r="I86" s="4">
        <v>71</v>
      </c>
      <c r="J86" s="7">
        <v>72.2</v>
      </c>
      <c r="K86" s="7">
        <f t="shared" si="2"/>
        <v>71.6</v>
      </c>
    </row>
    <row r="87" ht="27" customHeight="1" spans="1:11">
      <c r="A87" s="4">
        <v>85</v>
      </c>
      <c r="B87" s="3" t="s">
        <v>82</v>
      </c>
      <c r="C87" s="3" t="s">
        <v>269</v>
      </c>
      <c r="D87" s="3" t="s">
        <v>270</v>
      </c>
      <c r="E87" s="4" t="s">
        <v>115</v>
      </c>
      <c r="F87" s="4" t="s">
        <v>284</v>
      </c>
      <c r="G87" s="4" t="s">
        <v>17</v>
      </c>
      <c r="H87" s="4" t="s">
        <v>285</v>
      </c>
      <c r="I87" s="4">
        <v>61</v>
      </c>
      <c r="J87" s="7">
        <v>66.6</v>
      </c>
      <c r="K87" s="7">
        <f t="shared" si="2"/>
        <v>63.8</v>
      </c>
    </row>
    <row r="88" s="1" customFormat="1" ht="27" customHeight="1" spans="1:11">
      <c r="A88" s="4">
        <v>86</v>
      </c>
      <c r="B88" s="5" t="s">
        <v>82</v>
      </c>
      <c r="C88" s="5" t="s">
        <v>286</v>
      </c>
      <c r="D88" s="5" t="s">
        <v>63</v>
      </c>
      <c r="E88" s="2" t="s">
        <v>287</v>
      </c>
      <c r="F88" s="2" t="s">
        <v>288</v>
      </c>
      <c r="G88" s="2" t="s">
        <v>282</v>
      </c>
      <c r="H88" s="2" t="s">
        <v>289</v>
      </c>
      <c r="I88" s="2">
        <v>79</v>
      </c>
      <c r="J88" s="8">
        <v>74.8</v>
      </c>
      <c r="K88" s="8">
        <f t="shared" si="2"/>
        <v>76.9</v>
      </c>
    </row>
    <row r="89" ht="27" customHeight="1" spans="1:11">
      <c r="A89" s="4">
        <v>87</v>
      </c>
      <c r="B89" s="3" t="s">
        <v>82</v>
      </c>
      <c r="C89" s="3" t="s">
        <v>286</v>
      </c>
      <c r="D89" s="3" t="s">
        <v>63</v>
      </c>
      <c r="E89" s="4" t="s">
        <v>290</v>
      </c>
      <c r="F89" s="4" t="s">
        <v>291</v>
      </c>
      <c r="G89" s="4" t="s">
        <v>17</v>
      </c>
      <c r="H89" s="4" t="s">
        <v>292</v>
      </c>
      <c r="I89" s="4">
        <v>74</v>
      </c>
      <c r="J89" s="7">
        <v>73.02</v>
      </c>
      <c r="K89" s="7">
        <f t="shared" si="2"/>
        <v>73.51</v>
      </c>
    </row>
    <row r="90" ht="27" customHeight="1" spans="1:11">
      <c r="A90" s="4">
        <v>88</v>
      </c>
      <c r="B90" s="3" t="s">
        <v>82</v>
      </c>
      <c r="C90" s="3" t="s">
        <v>286</v>
      </c>
      <c r="D90" s="3" t="s">
        <v>63</v>
      </c>
      <c r="E90" s="4" t="s">
        <v>293</v>
      </c>
      <c r="F90" s="4" t="s">
        <v>294</v>
      </c>
      <c r="G90" s="4" t="s">
        <v>17</v>
      </c>
      <c r="H90" s="4" t="s">
        <v>295</v>
      </c>
      <c r="I90" s="4">
        <v>75</v>
      </c>
      <c r="J90" s="7">
        <v>66.5</v>
      </c>
      <c r="K90" s="7">
        <f t="shared" si="2"/>
        <v>70.75</v>
      </c>
    </row>
    <row r="91" ht="27" customHeight="1" spans="1:11">
      <c r="A91" s="4">
        <v>89</v>
      </c>
      <c r="B91" s="3" t="s">
        <v>82</v>
      </c>
      <c r="C91" s="3" t="s">
        <v>286</v>
      </c>
      <c r="D91" s="3" t="s">
        <v>63</v>
      </c>
      <c r="E91" s="4" t="s">
        <v>296</v>
      </c>
      <c r="F91" s="4" t="s">
        <v>297</v>
      </c>
      <c r="G91" s="4" t="s">
        <v>17</v>
      </c>
      <c r="H91" s="4" t="s">
        <v>298</v>
      </c>
      <c r="I91" s="4">
        <v>71</v>
      </c>
      <c r="J91" s="7">
        <v>69</v>
      </c>
      <c r="K91" s="7">
        <f t="shared" si="2"/>
        <v>70</v>
      </c>
    </row>
    <row r="92" ht="27" customHeight="1" spans="1:11">
      <c r="A92" s="4">
        <v>90</v>
      </c>
      <c r="B92" s="3" t="s">
        <v>82</v>
      </c>
      <c r="C92" s="3" t="s">
        <v>286</v>
      </c>
      <c r="D92" s="3" t="s">
        <v>63</v>
      </c>
      <c r="E92" s="4" t="s">
        <v>299</v>
      </c>
      <c r="F92" s="4" t="s">
        <v>300</v>
      </c>
      <c r="G92" s="4" t="s">
        <v>17</v>
      </c>
      <c r="H92" s="4" t="s">
        <v>301</v>
      </c>
      <c r="I92" s="4">
        <v>68</v>
      </c>
      <c r="J92" s="7">
        <v>70.8</v>
      </c>
      <c r="K92" s="7">
        <f t="shared" si="2"/>
        <v>69.4</v>
      </c>
    </row>
    <row r="93" ht="27" customHeight="1" spans="1:11">
      <c r="A93" s="4">
        <v>91</v>
      </c>
      <c r="B93" s="3" t="s">
        <v>82</v>
      </c>
      <c r="C93" s="3" t="s">
        <v>286</v>
      </c>
      <c r="D93" s="3" t="s">
        <v>63</v>
      </c>
      <c r="E93" s="4" t="s">
        <v>302</v>
      </c>
      <c r="F93" s="4" t="s">
        <v>303</v>
      </c>
      <c r="G93" s="4" t="s">
        <v>17</v>
      </c>
      <c r="H93" s="4" t="s">
        <v>304</v>
      </c>
      <c r="I93" s="4">
        <v>69</v>
      </c>
      <c r="J93" s="7">
        <v>65.1</v>
      </c>
      <c r="K93" s="7">
        <f t="shared" si="2"/>
        <v>67.05</v>
      </c>
    </row>
    <row r="94" s="1" customFormat="1" ht="27" customHeight="1" spans="1:11">
      <c r="A94" s="4">
        <v>92</v>
      </c>
      <c r="B94" s="5" t="s">
        <v>82</v>
      </c>
      <c r="C94" s="5" t="s">
        <v>286</v>
      </c>
      <c r="D94" s="5" t="s">
        <v>63</v>
      </c>
      <c r="E94" s="2" t="s">
        <v>305</v>
      </c>
      <c r="F94" s="2" t="s">
        <v>306</v>
      </c>
      <c r="G94" s="2" t="s">
        <v>21</v>
      </c>
      <c r="H94" s="2">
        <v>20230100324</v>
      </c>
      <c r="I94" s="2">
        <v>58.5</v>
      </c>
      <c r="J94" s="8">
        <v>67.2</v>
      </c>
      <c r="K94" s="8">
        <f t="shared" si="2"/>
        <v>62.85</v>
      </c>
    </row>
    <row r="95" s="1" customFormat="1" ht="27" customHeight="1" spans="1:11">
      <c r="A95" s="4">
        <v>93</v>
      </c>
      <c r="B95" s="5" t="s">
        <v>82</v>
      </c>
      <c r="C95" s="5" t="s">
        <v>286</v>
      </c>
      <c r="D95" s="5" t="s">
        <v>63</v>
      </c>
      <c r="E95" s="2" t="s">
        <v>307</v>
      </c>
      <c r="F95" s="2" t="s">
        <v>288</v>
      </c>
      <c r="G95" s="2" t="s">
        <v>21</v>
      </c>
      <c r="H95" s="2">
        <v>20230100402</v>
      </c>
      <c r="I95" s="2">
        <v>55.5</v>
      </c>
      <c r="J95" s="8">
        <v>62.44</v>
      </c>
      <c r="K95" s="8">
        <f t="shared" si="2"/>
        <v>58.97</v>
      </c>
    </row>
    <row r="96" ht="27" customHeight="1" spans="1:11">
      <c r="A96" s="4">
        <v>94</v>
      </c>
      <c r="B96" s="3" t="s">
        <v>82</v>
      </c>
      <c r="C96" s="3" t="s">
        <v>286</v>
      </c>
      <c r="D96" s="3" t="s">
        <v>63</v>
      </c>
      <c r="E96" s="4" t="s">
        <v>308</v>
      </c>
      <c r="F96" s="4" t="s">
        <v>309</v>
      </c>
      <c r="G96" s="4" t="s">
        <v>21</v>
      </c>
      <c r="H96" s="4" t="s">
        <v>310</v>
      </c>
      <c r="I96" s="4">
        <v>62.5</v>
      </c>
      <c r="J96" s="7" t="s">
        <v>35</v>
      </c>
      <c r="K96" s="7" t="s">
        <v>36</v>
      </c>
    </row>
    <row r="97" ht="27" customHeight="1" spans="1:11">
      <c r="A97" s="4">
        <v>95</v>
      </c>
      <c r="B97" s="3" t="s">
        <v>82</v>
      </c>
      <c r="C97" s="3" t="s">
        <v>311</v>
      </c>
      <c r="D97" s="3" t="s">
        <v>312</v>
      </c>
      <c r="E97" s="4" t="s">
        <v>313</v>
      </c>
      <c r="F97" s="4" t="s">
        <v>314</v>
      </c>
      <c r="G97" s="4" t="s">
        <v>21</v>
      </c>
      <c r="H97" s="4" t="s">
        <v>315</v>
      </c>
      <c r="I97" s="4">
        <v>60.5</v>
      </c>
      <c r="J97" s="7">
        <v>88.2</v>
      </c>
      <c r="K97" s="7">
        <f t="shared" ref="K97:K110" si="3">I97*0.5+J97*0.5</f>
        <v>74.35</v>
      </c>
    </row>
    <row r="98" ht="27" customHeight="1" spans="1:11">
      <c r="A98" s="4">
        <v>96</v>
      </c>
      <c r="B98" s="3" t="s">
        <v>82</v>
      </c>
      <c r="C98" s="3" t="s">
        <v>311</v>
      </c>
      <c r="D98" s="3" t="s">
        <v>312</v>
      </c>
      <c r="E98" s="4" t="s">
        <v>316</v>
      </c>
      <c r="F98" s="4" t="s">
        <v>317</v>
      </c>
      <c r="G98" s="4" t="s">
        <v>17</v>
      </c>
      <c r="H98" s="4" t="s">
        <v>318</v>
      </c>
      <c r="I98" s="4">
        <v>43</v>
      </c>
      <c r="J98" s="7">
        <v>78.8</v>
      </c>
      <c r="K98" s="7">
        <f t="shared" si="3"/>
        <v>60.9</v>
      </c>
    </row>
    <row r="99" ht="27" customHeight="1" spans="1:11">
      <c r="A99" s="4">
        <v>97</v>
      </c>
      <c r="B99" s="3" t="s">
        <v>82</v>
      </c>
      <c r="C99" s="3" t="s">
        <v>319</v>
      </c>
      <c r="D99" s="3" t="s">
        <v>312</v>
      </c>
      <c r="E99" s="4" t="s">
        <v>320</v>
      </c>
      <c r="F99" s="20" t="s">
        <v>321</v>
      </c>
      <c r="G99" s="4" t="s">
        <v>21</v>
      </c>
      <c r="H99" s="4" t="s">
        <v>322</v>
      </c>
      <c r="I99" s="4">
        <v>74.5</v>
      </c>
      <c r="J99" s="7">
        <v>74.4</v>
      </c>
      <c r="K99" s="7">
        <f t="shared" si="3"/>
        <v>74.45</v>
      </c>
    </row>
    <row r="100" ht="27" customHeight="1" spans="1:11">
      <c r="A100" s="4">
        <v>98</v>
      </c>
      <c r="B100" s="3" t="s">
        <v>82</v>
      </c>
      <c r="C100" s="3" t="s">
        <v>319</v>
      </c>
      <c r="D100" s="3" t="s">
        <v>312</v>
      </c>
      <c r="E100" s="4" t="s">
        <v>323</v>
      </c>
      <c r="F100" s="20" t="s">
        <v>324</v>
      </c>
      <c r="G100" s="4" t="s">
        <v>17</v>
      </c>
      <c r="H100" s="4" t="s">
        <v>325</v>
      </c>
      <c r="I100" s="4">
        <v>77</v>
      </c>
      <c r="J100" s="7">
        <v>68.8</v>
      </c>
      <c r="K100" s="7">
        <f t="shared" si="3"/>
        <v>72.9</v>
      </c>
    </row>
    <row r="101" ht="27" customHeight="1" spans="1:11">
      <c r="A101" s="4">
        <v>99</v>
      </c>
      <c r="B101" s="3" t="s">
        <v>82</v>
      </c>
      <c r="C101" s="3" t="s">
        <v>319</v>
      </c>
      <c r="D101" s="3" t="s">
        <v>312</v>
      </c>
      <c r="E101" s="4" t="s">
        <v>326</v>
      </c>
      <c r="F101" s="20" t="s">
        <v>327</v>
      </c>
      <c r="G101" s="4" t="s">
        <v>21</v>
      </c>
      <c r="H101" s="4" t="s">
        <v>328</v>
      </c>
      <c r="I101" s="4">
        <v>69.5</v>
      </c>
      <c r="J101" s="7">
        <v>74</v>
      </c>
      <c r="K101" s="7">
        <f t="shared" si="3"/>
        <v>71.75</v>
      </c>
    </row>
    <row r="102" ht="27" customHeight="1" spans="1:11">
      <c r="A102" s="4">
        <v>100</v>
      </c>
      <c r="B102" s="3" t="s">
        <v>82</v>
      </c>
      <c r="C102" s="3" t="s">
        <v>319</v>
      </c>
      <c r="D102" s="3" t="s">
        <v>312</v>
      </c>
      <c r="E102" s="4" t="s">
        <v>329</v>
      </c>
      <c r="F102" s="20" t="s">
        <v>330</v>
      </c>
      <c r="G102" s="4" t="s">
        <v>17</v>
      </c>
      <c r="H102" s="4" t="s">
        <v>331</v>
      </c>
      <c r="I102" s="4">
        <v>73</v>
      </c>
      <c r="J102" s="7">
        <v>70.2</v>
      </c>
      <c r="K102" s="7">
        <f t="shared" si="3"/>
        <v>71.6</v>
      </c>
    </row>
    <row r="103" ht="27" customHeight="1" spans="1:11">
      <c r="A103" s="4">
        <v>101</v>
      </c>
      <c r="B103" s="3" t="s">
        <v>82</v>
      </c>
      <c r="C103" s="3" t="s">
        <v>319</v>
      </c>
      <c r="D103" s="3" t="s">
        <v>312</v>
      </c>
      <c r="E103" s="4" t="s">
        <v>332</v>
      </c>
      <c r="F103" s="20" t="s">
        <v>333</v>
      </c>
      <c r="G103" s="4" t="s">
        <v>17</v>
      </c>
      <c r="H103" s="4" t="s">
        <v>334</v>
      </c>
      <c r="I103" s="4">
        <v>74</v>
      </c>
      <c r="J103" s="7">
        <v>68.6</v>
      </c>
      <c r="K103" s="7">
        <f t="shared" si="3"/>
        <v>71.3</v>
      </c>
    </row>
    <row r="104" ht="27" customHeight="1" spans="1:11">
      <c r="A104" s="4">
        <v>102</v>
      </c>
      <c r="B104" s="3" t="s">
        <v>82</v>
      </c>
      <c r="C104" s="3" t="s">
        <v>319</v>
      </c>
      <c r="D104" s="3" t="s">
        <v>312</v>
      </c>
      <c r="E104" s="4" t="s">
        <v>335</v>
      </c>
      <c r="F104" s="20" t="s">
        <v>336</v>
      </c>
      <c r="G104" s="4" t="s">
        <v>17</v>
      </c>
      <c r="H104" s="4" t="s">
        <v>337</v>
      </c>
      <c r="I104" s="4">
        <v>77</v>
      </c>
      <c r="J104" s="7">
        <v>65.4</v>
      </c>
      <c r="K104" s="7">
        <f t="shared" si="3"/>
        <v>71.2</v>
      </c>
    </row>
    <row r="105" ht="27" customHeight="1" spans="1:11">
      <c r="A105" s="4">
        <v>103</v>
      </c>
      <c r="B105" s="3" t="s">
        <v>82</v>
      </c>
      <c r="C105" s="3" t="s">
        <v>319</v>
      </c>
      <c r="D105" s="3" t="s">
        <v>312</v>
      </c>
      <c r="E105" s="4" t="s">
        <v>338</v>
      </c>
      <c r="F105" s="20" t="s">
        <v>339</v>
      </c>
      <c r="G105" s="4" t="s">
        <v>17</v>
      </c>
      <c r="H105" s="4" t="s">
        <v>340</v>
      </c>
      <c r="I105" s="4">
        <v>69</v>
      </c>
      <c r="J105" s="7">
        <v>72</v>
      </c>
      <c r="K105" s="7">
        <f t="shared" si="3"/>
        <v>70.5</v>
      </c>
    </row>
    <row r="106" s="1" customFormat="1" ht="27" customHeight="1" spans="1:11">
      <c r="A106" s="4">
        <v>104</v>
      </c>
      <c r="B106" s="5" t="s">
        <v>82</v>
      </c>
      <c r="C106" s="5" t="s">
        <v>319</v>
      </c>
      <c r="D106" s="5" t="s">
        <v>312</v>
      </c>
      <c r="E106" s="2" t="s">
        <v>341</v>
      </c>
      <c r="F106" s="21" t="s">
        <v>342</v>
      </c>
      <c r="G106" s="2" t="s">
        <v>17</v>
      </c>
      <c r="H106" s="2">
        <v>20230100426</v>
      </c>
      <c r="I106" s="2">
        <v>67</v>
      </c>
      <c r="J106" s="8">
        <v>66.6</v>
      </c>
      <c r="K106" s="8">
        <f t="shared" si="3"/>
        <v>66.8</v>
      </c>
    </row>
    <row r="107" s="1" customFormat="1" ht="27" customHeight="1" spans="1:11">
      <c r="A107" s="4">
        <v>105</v>
      </c>
      <c r="B107" s="5" t="s">
        <v>82</v>
      </c>
      <c r="C107" s="5" t="s">
        <v>319</v>
      </c>
      <c r="D107" s="5" t="s">
        <v>312</v>
      </c>
      <c r="E107" s="2" t="s">
        <v>343</v>
      </c>
      <c r="F107" s="21" t="s">
        <v>344</v>
      </c>
      <c r="G107" s="2" t="s">
        <v>17</v>
      </c>
      <c r="H107" s="2">
        <v>20230103019</v>
      </c>
      <c r="I107" s="2">
        <v>53</v>
      </c>
      <c r="J107" s="8">
        <v>66.4</v>
      </c>
      <c r="K107" s="8">
        <f t="shared" si="3"/>
        <v>59.7</v>
      </c>
    </row>
    <row r="108" s="1" customFormat="1" ht="27" customHeight="1" spans="1:11">
      <c r="A108" s="4">
        <v>106</v>
      </c>
      <c r="B108" s="5" t="s">
        <v>82</v>
      </c>
      <c r="C108" s="5" t="s">
        <v>345</v>
      </c>
      <c r="D108" s="5" t="s">
        <v>346</v>
      </c>
      <c r="E108" s="2" t="s">
        <v>347</v>
      </c>
      <c r="F108" s="2" t="s">
        <v>348</v>
      </c>
      <c r="G108" s="2" t="s">
        <v>21</v>
      </c>
      <c r="H108" s="2" t="s">
        <v>349</v>
      </c>
      <c r="I108" s="2">
        <v>78.5</v>
      </c>
      <c r="J108" s="8">
        <v>69.8</v>
      </c>
      <c r="K108" s="8">
        <f t="shared" si="3"/>
        <v>74.15</v>
      </c>
    </row>
    <row r="109" ht="27" customHeight="1" spans="1:11">
      <c r="A109" s="4">
        <v>107</v>
      </c>
      <c r="B109" s="3" t="s">
        <v>82</v>
      </c>
      <c r="C109" s="3" t="s">
        <v>345</v>
      </c>
      <c r="D109" s="3" t="s">
        <v>346</v>
      </c>
      <c r="E109" s="4" t="s">
        <v>136</v>
      </c>
      <c r="F109" s="4" t="s">
        <v>350</v>
      </c>
      <c r="G109" s="4" t="s">
        <v>21</v>
      </c>
      <c r="H109" s="4" t="s">
        <v>351</v>
      </c>
      <c r="I109" s="4">
        <v>73.5</v>
      </c>
      <c r="J109" s="7">
        <v>64.6</v>
      </c>
      <c r="K109" s="7">
        <f t="shared" si="3"/>
        <v>69.05</v>
      </c>
    </row>
    <row r="110" ht="27" customHeight="1" spans="1:11">
      <c r="A110" s="4">
        <v>108</v>
      </c>
      <c r="B110" s="3" t="s">
        <v>82</v>
      </c>
      <c r="C110" s="3" t="s">
        <v>345</v>
      </c>
      <c r="D110" s="3" t="s">
        <v>346</v>
      </c>
      <c r="E110" s="4" t="s">
        <v>352</v>
      </c>
      <c r="F110" s="4" t="s">
        <v>353</v>
      </c>
      <c r="G110" s="4" t="s">
        <v>17</v>
      </c>
      <c r="H110" s="4" t="s">
        <v>354</v>
      </c>
      <c r="I110" s="4">
        <v>70</v>
      </c>
      <c r="J110" s="7">
        <v>69.2</v>
      </c>
      <c r="K110" s="7">
        <f t="shared" si="3"/>
        <v>69.6</v>
      </c>
    </row>
  </sheetData>
  <autoFilter ref="A1:K112">
    <extLst/>
  </autoFilter>
  <mergeCells count="1">
    <mergeCell ref="A1:K1"/>
  </mergeCells>
  <pageMargins left="0.75" right="0.75" top="1" bottom="1" header="0.5" footer="0.5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41"/>
  <sheetViews>
    <sheetView workbookViewId="0">
      <selection activeCell="D1" sqref="D1:D41"/>
    </sheetView>
  </sheetViews>
  <sheetFormatPr defaultColWidth="9" defaultRowHeight="13.5" outlineLevelCol="3"/>
  <sheetData>
    <row r="1" spans="2:4">
      <c r="B1" s="9">
        <v>77</v>
      </c>
      <c r="D1" s="10">
        <v>77</v>
      </c>
    </row>
    <row r="2" spans="2:4">
      <c r="B2" s="9">
        <v>75.6</v>
      </c>
      <c r="D2" s="10">
        <v>75.6</v>
      </c>
    </row>
    <row r="3" spans="2:4">
      <c r="B3" s="9">
        <v>72.8</v>
      </c>
      <c r="D3" s="10">
        <v>72.8</v>
      </c>
    </row>
    <row r="4" spans="2:4">
      <c r="B4" s="9">
        <v>88.4</v>
      </c>
      <c r="D4" s="10">
        <v>88.4</v>
      </c>
    </row>
    <row r="5" spans="2:4">
      <c r="B5" s="9">
        <v>76.8</v>
      </c>
      <c r="D5" s="10">
        <v>76.8</v>
      </c>
    </row>
    <row r="6" spans="2:4">
      <c r="B6" s="9">
        <v>81</v>
      </c>
      <c r="D6" s="10">
        <v>81</v>
      </c>
    </row>
    <row r="7" spans="2:4">
      <c r="B7" s="9">
        <v>76.4</v>
      </c>
      <c r="D7" s="10">
        <v>76.4</v>
      </c>
    </row>
    <row r="8" spans="2:4">
      <c r="B8" s="9">
        <v>74.4</v>
      </c>
      <c r="D8" s="10">
        <v>74.4</v>
      </c>
    </row>
    <row r="9" spans="2:4">
      <c r="B9" s="9">
        <v>85</v>
      </c>
      <c r="D9" s="10">
        <v>85</v>
      </c>
    </row>
    <row r="10" spans="2:4">
      <c r="B10" s="9">
        <v>77.8</v>
      </c>
      <c r="D10" s="10">
        <v>77.8</v>
      </c>
    </row>
    <row r="11" spans="2:4">
      <c r="B11" s="9">
        <v>71.4</v>
      </c>
      <c r="D11" s="10">
        <v>71.4</v>
      </c>
    </row>
    <row r="12" spans="2:4">
      <c r="B12" s="9">
        <v>85.6</v>
      </c>
      <c r="D12" s="10">
        <v>85.6</v>
      </c>
    </row>
    <row r="13" spans="2:4">
      <c r="B13" s="9">
        <v>79.8</v>
      </c>
      <c r="D13" s="10">
        <v>79.8</v>
      </c>
    </row>
    <row r="14" spans="2:4">
      <c r="B14" s="9">
        <v>80.6</v>
      </c>
      <c r="D14" s="10">
        <v>80.6</v>
      </c>
    </row>
    <row r="15" spans="2:4">
      <c r="B15" s="9">
        <v>70.4</v>
      </c>
      <c r="D15" s="10">
        <v>70.4</v>
      </c>
    </row>
    <row r="16" spans="2:4">
      <c r="B16" s="9">
        <v>69.8</v>
      </c>
      <c r="D16" s="10">
        <v>69.8</v>
      </c>
    </row>
    <row r="17" spans="2:4">
      <c r="B17" s="9">
        <v>81</v>
      </c>
      <c r="D17" s="10">
        <v>81</v>
      </c>
    </row>
    <row r="18" spans="2:4">
      <c r="B18" s="9">
        <v>69.8</v>
      </c>
      <c r="D18" s="10">
        <v>69.8</v>
      </c>
    </row>
    <row r="19" spans="2:4">
      <c r="B19" s="9">
        <v>69.2</v>
      </c>
      <c r="D19" s="10">
        <v>69.2</v>
      </c>
    </row>
    <row r="20" spans="2:4">
      <c r="B20" s="9">
        <v>63</v>
      </c>
      <c r="D20" s="10">
        <v>63</v>
      </c>
    </row>
    <row r="21" spans="2:4">
      <c r="B21" s="9">
        <v>66.4</v>
      </c>
      <c r="D21" s="10">
        <v>66.4</v>
      </c>
    </row>
    <row r="22" spans="2:4">
      <c r="B22" s="9">
        <v>71.8</v>
      </c>
      <c r="D22" s="10">
        <v>71.8</v>
      </c>
    </row>
    <row r="23" spans="2:4">
      <c r="B23" s="9">
        <v>64.6</v>
      </c>
      <c r="D23" s="10">
        <v>64.6</v>
      </c>
    </row>
    <row r="24" spans="2:4">
      <c r="B24" s="9">
        <v>69.2</v>
      </c>
      <c r="D24" s="10">
        <v>69.2</v>
      </c>
    </row>
    <row r="25" spans="2:4">
      <c r="B25" s="9">
        <v>87.4</v>
      </c>
      <c r="D25" s="10">
        <v>87.4</v>
      </c>
    </row>
    <row r="26" spans="2:4">
      <c r="B26" s="9">
        <v>77.6</v>
      </c>
      <c r="D26" s="10">
        <v>77.6</v>
      </c>
    </row>
    <row r="27" spans="2:4">
      <c r="B27" s="9">
        <v>74.8</v>
      </c>
      <c r="D27" s="10">
        <v>74.8</v>
      </c>
    </row>
    <row r="28" spans="2:4">
      <c r="B28" s="9">
        <v>87.4</v>
      </c>
      <c r="D28" s="10">
        <v>87.4</v>
      </c>
    </row>
    <row r="29" spans="2:4">
      <c r="B29" s="9">
        <v>84.6</v>
      </c>
      <c r="D29" s="10">
        <v>84.6</v>
      </c>
    </row>
    <row r="30" spans="2:4">
      <c r="B30" s="9">
        <v>73.4</v>
      </c>
      <c r="D30" s="10">
        <v>73.4</v>
      </c>
    </row>
    <row r="31" spans="2:4">
      <c r="B31" s="9">
        <v>79.4</v>
      </c>
      <c r="D31" s="10">
        <v>79.4</v>
      </c>
    </row>
    <row r="32" spans="2:4">
      <c r="B32" s="9">
        <v>73.4</v>
      </c>
      <c r="D32" s="10">
        <v>73.4</v>
      </c>
    </row>
    <row r="33" spans="2:4">
      <c r="B33" s="9">
        <v>71.4</v>
      </c>
      <c r="D33" s="10">
        <v>71.4</v>
      </c>
    </row>
    <row r="34" spans="2:4">
      <c r="B34" s="9">
        <v>73.8</v>
      </c>
      <c r="D34" s="10">
        <v>73.8</v>
      </c>
    </row>
    <row r="35" spans="2:4">
      <c r="B35" s="9">
        <v>76.6</v>
      </c>
      <c r="D35" s="10">
        <v>76.6</v>
      </c>
    </row>
    <row r="36" spans="2:4">
      <c r="B36" s="9">
        <v>71.8</v>
      </c>
      <c r="D36" s="10">
        <v>71.8</v>
      </c>
    </row>
    <row r="37" spans="2:4">
      <c r="B37" s="9">
        <v>72.2</v>
      </c>
      <c r="D37" s="10">
        <v>72.2</v>
      </c>
    </row>
    <row r="38" spans="2:4">
      <c r="B38" s="9">
        <v>66.6</v>
      </c>
      <c r="D38" s="10">
        <v>66.6</v>
      </c>
    </row>
    <row r="39" spans="2:4">
      <c r="B39" s="9">
        <v>88.2</v>
      </c>
      <c r="D39" s="10">
        <v>88.2</v>
      </c>
    </row>
    <row r="40" spans="2:4">
      <c r="B40" s="9">
        <v>78.8</v>
      </c>
      <c r="D40" s="10">
        <v>78.8</v>
      </c>
    </row>
    <row r="41" spans="2:4">
      <c r="B41">
        <f>AVERAGE(B1:B40)</f>
        <v>75.88</v>
      </c>
      <c r="D41">
        <f>AVERAGE(D1:D40)</f>
        <v>75.88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8" workbookViewId="0">
      <selection activeCell="A1" sqref="A1:K27"/>
    </sheetView>
  </sheetViews>
  <sheetFormatPr defaultColWidth="9" defaultRowHeight="13.5"/>
  <cols>
    <col min="1" max="1" width="9" style="1"/>
    <col min="8" max="8" width="22.625" customWidth="1"/>
  </cols>
  <sheetData>
    <row r="1" ht="27" customHeight="1" spans="1:11">
      <c r="A1" s="2">
        <v>1</v>
      </c>
      <c r="B1" s="3" t="s">
        <v>82</v>
      </c>
      <c r="C1" s="3" t="s">
        <v>187</v>
      </c>
      <c r="D1" s="3" t="s">
        <v>159</v>
      </c>
      <c r="E1" s="4" t="s">
        <v>188</v>
      </c>
      <c r="F1" s="4" t="s">
        <v>189</v>
      </c>
      <c r="G1" s="4" t="s">
        <v>21</v>
      </c>
      <c r="H1" s="4" t="s">
        <v>190</v>
      </c>
      <c r="I1" s="4">
        <v>82.5</v>
      </c>
      <c r="J1" s="7">
        <v>80.5</v>
      </c>
      <c r="K1" s="7">
        <f t="shared" ref="K1:K27" si="0">I1*0.5+J1*0.5</f>
        <v>81.5</v>
      </c>
    </row>
    <row r="2" s="1" customFormat="1" ht="27" customHeight="1" spans="1:11">
      <c r="A2" s="2">
        <v>2</v>
      </c>
      <c r="B2" s="5" t="s">
        <v>82</v>
      </c>
      <c r="C2" s="5" t="s">
        <v>187</v>
      </c>
      <c r="D2" s="5" t="s">
        <v>159</v>
      </c>
      <c r="E2" s="2" t="s">
        <v>191</v>
      </c>
      <c r="F2" s="2" t="s">
        <v>192</v>
      </c>
      <c r="G2" s="2" t="s">
        <v>17</v>
      </c>
      <c r="H2" s="2" t="s">
        <v>193</v>
      </c>
      <c r="I2" s="2">
        <v>88</v>
      </c>
      <c r="J2" s="8">
        <v>74.72</v>
      </c>
      <c r="K2" s="8">
        <f t="shared" si="0"/>
        <v>81.36</v>
      </c>
    </row>
    <row r="3" ht="27" customHeight="1" spans="1:11">
      <c r="A3" s="2">
        <v>3</v>
      </c>
      <c r="B3" s="3" t="s">
        <v>82</v>
      </c>
      <c r="C3" s="3" t="s">
        <v>187</v>
      </c>
      <c r="D3" s="3" t="s">
        <v>159</v>
      </c>
      <c r="E3" s="4" t="s">
        <v>194</v>
      </c>
      <c r="F3" s="4" t="s">
        <v>195</v>
      </c>
      <c r="G3" s="4" t="s">
        <v>17</v>
      </c>
      <c r="H3" s="4" t="s">
        <v>196</v>
      </c>
      <c r="I3" s="4">
        <v>84</v>
      </c>
      <c r="J3" s="7">
        <v>78.52</v>
      </c>
      <c r="K3" s="7">
        <f t="shared" si="0"/>
        <v>81.26</v>
      </c>
    </row>
    <row r="4" ht="27" customHeight="1" spans="1:11">
      <c r="A4" s="2">
        <v>4</v>
      </c>
      <c r="B4" s="3" t="s">
        <v>82</v>
      </c>
      <c r="C4" s="3" t="s">
        <v>187</v>
      </c>
      <c r="D4" s="3" t="s">
        <v>159</v>
      </c>
      <c r="E4" s="4" t="s">
        <v>197</v>
      </c>
      <c r="F4" s="4" t="s">
        <v>198</v>
      </c>
      <c r="G4" s="4" t="s">
        <v>17</v>
      </c>
      <c r="H4" s="4" t="s">
        <v>199</v>
      </c>
      <c r="I4" s="4">
        <v>85</v>
      </c>
      <c r="J4" s="7">
        <v>75.9</v>
      </c>
      <c r="K4" s="7">
        <f t="shared" si="0"/>
        <v>80.45</v>
      </c>
    </row>
    <row r="5" ht="27" customHeight="1" spans="1:11">
      <c r="A5" s="2">
        <v>5</v>
      </c>
      <c r="B5" s="3" t="s">
        <v>82</v>
      </c>
      <c r="C5" s="3" t="s">
        <v>187</v>
      </c>
      <c r="D5" s="3" t="s">
        <v>159</v>
      </c>
      <c r="E5" s="4" t="s">
        <v>200</v>
      </c>
      <c r="F5" s="4" t="s">
        <v>201</v>
      </c>
      <c r="G5" s="4" t="s">
        <v>17</v>
      </c>
      <c r="H5" s="4" t="s">
        <v>202</v>
      </c>
      <c r="I5" s="4">
        <v>81</v>
      </c>
      <c r="J5" s="7">
        <v>79.2</v>
      </c>
      <c r="K5" s="7">
        <f t="shared" si="0"/>
        <v>80.1</v>
      </c>
    </row>
    <row r="6" ht="27" customHeight="1" spans="1:11">
      <c r="A6" s="2">
        <v>6</v>
      </c>
      <c r="B6" s="3" t="s">
        <v>82</v>
      </c>
      <c r="C6" s="3" t="s">
        <v>187</v>
      </c>
      <c r="D6" s="3" t="s">
        <v>159</v>
      </c>
      <c r="E6" s="4" t="s">
        <v>203</v>
      </c>
      <c r="F6" s="4" t="s">
        <v>204</v>
      </c>
      <c r="G6" s="4" t="s">
        <v>21</v>
      </c>
      <c r="H6" s="4" t="s">
        <v>205</v>
      </c>
      <c r="I6" s="4">
        <v>79.5</v>
      </c>
      <c r="J6" s="7">
        <v>80.6</v>
      </c>
      <c r="K6" s="7">
        <f t="shared" si="0"/>
        <v>80.05</v>
      </c>
    </row>
    <row r="7" ht="27" customHeight="1" spans="1:11">
      <c r="A7" s="2">
        <v>7</v>
      </c>
      <c r="B7" s="3" t="s">
        <v>82</v>
      </c>
      <c r="C7" s="3" t="s">
        <v>187</v>
      </c>
      <c r="D7" s="3" t="s">
        <v>159</v>
      </c>
      <c r="E7" s="4" t="s">
        <v>206</v>
      </c>
      <c r="F7" s="4" t="s">
        <v>207</v>
      </c>
      <c r="G7" s="4" t="s">
        <v>21</v>
      </c>
      <c r="H7" s="4" t="s">
        <v>208</v>
      </c>
      <c r="I7" s="4">
        <v>81.5</v>
      </c>
      <c r="J7" s="7">
        <v>78.4</v>
      </c>
      <c r="K7" s="7">
        <f t="shared" si="0"/>
        <v>79.95</v>
      </c>
    </row>
    <row r="8" ht="27" customHeight="1" spans="1:11">
      <c r="A8" s="2">
        <v>8</v>
      </c>
      <c r="B8" s="3" t="s">
        <v>82</v>
      </c>
      <c r="C8" s="3" t="s">
        <v>187</v>
      </c>
      <c r="D8" s="3" t="s">
        <v>159</v>
      </c>
      <c r="E8" s="4" t="s">
        <v>209</v>
      </c>
      <c r="F8" s="4" t="s">
        <v>210</v>
      </c>
      <c r="G8" s="4" t="s">
        <v>17</v>
      </c>
      <c r="H8" s="4" t="s">
        <v>211</v>
      </c>
      <c r="I8" s="4">
        <v>83</v>
      </c>
      <c r="J8" s="7">
        <v>76.8</v>
      </c>
      <c r="K8" s="7">
        <f t="shared" si="0"/>
        <v>79.9</v>
      </c>
    </row>
    <row r="9" ht="27" customHeight="1" spans="1:11">
      <c r="A9" s="2">
        <v>9</v>
      </c>
      <c r="B9" s="3" t="s">
        <v>82</v>
      </c>
      <c r="C9" s="3" t="s">
        <v>187</v>
      </c>
      <c r="D9" s="3" t="s">
        <v>159</v>
      </c>
      <c r="E9" s="4" t="s">
        <v>212</v>
      </c>
      <c r="F9" s="4" t="s">
        <v>213</v>
      </c>
      <c r="G9" s="4" t="s">
        <v>17</v>
      </c>
      <c r="H9" s="4" t="s">
        <v>214</v>
      </c>
      <c r="I9" s="4">
        <v>87</v>
      </c>
      <c r="J9" s="7">
        <v>72.36</v>
      </c>
      <c r="K9" s="7">
        <f t="shared" si="0"/>
        <v>79.68</v>
      </c>
    </row>
    <row r="10" ht="27" customHeight="1" spans="1:11">
      <c r="A10" s="2">
        <v>10</v>
      </c>
      <c r="B10" s="3" t="s">
        <v>82</v>
      </c>
      <c r="C10" s="3" t="s">
        <v>187</v>
      </c>
      <c r="D10" s="3" t="s">
        <v>159</v>
      </c>
      <c r="E10" s="4" t="s">
        <v>215</v>
      </c>
      <c r="F10" s="4" t="s">
        <v>216</v>
      </c>
      <c r="G10" s="4" t="s">
        <v>17</v>
      </c>
      <c r="H10" s="4" t="s">
        <v>217</v>
      </c>
      <c r="I10" s="4">
        <v>86</v>
      </c>
      <c r="J10" s="7">
        <v>73.1</v>
      </c>
      <c r="K10" s="7">
        <f t="shared" si="0"/>
        <v>79.55</v>
      </c>
    </row>
    <row r="11" ht="27" customHeight="1" spans="1:11">
      <c r="A11" s="2">
        <v>11</v>
      </c>
      <c r="B11" s="3" t="s">
        <v>82</v>
      </c>
      <c r="C11" s="3" t="s">
        <v>187</v>
      </c>
      <c r="D11" s="3" t="s">
        <v>159</v>
      </c>
      <c r="E11" s="6" t="s">
        <v>218</v>
      </c>
      <c r="F11" s="6" t="s">
        <v>219</v>
      </c>
      <c r="G11" s="4" t="s">
        <v>17</v>
      </c>
      <c r="H11" s="4" t="s">
        <v>220</v>
      </c>
      <c r="I11" s="4">
        <v>80</v>
      </c>
      <c r="J11" s="7">
        <v>77.8</v>
      </c>
      <c r="K11" s="7">
        <f t="shared" si="0"/>
        <v>78.9</v>
      </c>
    </row>
    <row r="12" ht="27" customHeight="1" spans="1:11">
      <c r="A12" s="2">
        <v>12</v>
      </c>
      <c r="B12" s="3" t="s">
        <v>82</v>
      </c>
      <c r="C12" s="3" t="s">
        <v>187</v>
      </c>
      <c r="D12" s="3" t="s">
        <v>159</v>
      </c>
      <c r="E12" s="4" t="s">
        <v>221</v>
      </c>
      <c r="F12" s="4" t="s">
        <v>222</v>
      </c>
      <c r="G12" s="4" t="s">
        <v>17</v>
      </c>
      <c r="H12" s="4" t="s">
        <v>223</v>
      </c>
      <c r="I12" s="4">
        <v>80</v>
      </c>
      <c r="J12" s="7">
        <v>77.6</v>
      </c>
      <c r="K12" s="7">
        <f t="shared" si="0"/>
        <v>78.8</v>
      </c>
    </row>
    <row r="13" ht="27" customHeight="1" spans="1:11">
      <c r="A13" s="2">
        <v>13</v>
      </c>
      <c r="B13" s="3" t="s">
        <v>82</v>
      </c>
      <c r="C13" s="3" t="s">
        <v>187</v>
      </c>
      <c r="D13" s="3" t="s">
        <v>159</v>
      </c>
      <c r="E13" s="4" t="s">
        <v>224</v>
      </c>
      <c r="F13" s="4" t="s">
        <v>225</v>
      </c>
      <c r="G13" s="4" t="s">
        <v>17</v>
      </c>
      <c r="H13" s="4" t="s">
        <v>226</v>
      </c>
      <c r="I13" s="4">
        <v>83</v>
      </c>
      <c r="J13" s="7">
        <v>73.6</v>
      </c>
      <c r="K13" s="7">
        <f t="shared" si="0"/>
        <v>78.3</v>
      </c>
    </row>
    <row r="14" ht="27" customHeight="1" spans="1:11">
      <c r="A14" s="2">
        <v>14</v>
      </c>
      <c r="B14" s="3" t="s">
        <v>82</v>
      </c>
      <c r="C14" s="3" t="s">
        <v>187</v>
      </c>
      <c r="D14" s="3" t="s">
        <v>159</v>
      </c>
      <c r="E14" s="4" t="s">
        <v>227</v>
      </c>
      <c r="F14" s="4" t="s">
        <v>228</v>
      </c>
      <c r="G14" s="4" t="s">
        <v>17</v>
      </c>
      <c r="H14" s="4" t="s">
        <v>229</v>
      </c>
      <c r="I14" s="4">
        <v>80</v>
      </c>
      <c r="J14" s="7">
        <v>74.26</v>
      </c>
      <c r="K14" s="7">
        <f t="shared" si="0"/>
        <v>77.13</v>
      </c>
    </row>
    <row r="15" ht="27" customHeight="1" spans="1:11">
      <c r="A15" s="2">
        <v>15</v>
      </c>
      <c r="B15" s="3" t="s">
        <v>82</v>
      </c>
      <c r="C15" s="3" t="s">
        <v>187</v>
      </c>
      <c r="D15" s="3" t="s">
        <v>159</v>
      </c>
      <c r="E15" s="4" t="s">
        <v>230</v>
      </c>
      <c r="F15" s="4" t="s">
        <v>231</v>
      </c>
      <c r="G15" s="4" t="s">
        <v>17</v>
      </c>
      <c r="H15" s="4" t="s">
        <v>232</v>
      </c>
      <c r="I15" s="4">
        <v>84</v>
      </c>
      <c r="J15" s="7">
        <v>70.1</v>
      </c>
      <c r="K15" s="7">
        <f t="shared" si="0"/>
        <v>77.05</v>
      </c>
    </row>
    <row r="16" ht="27" customHeight="1" spans="1:11">
      <c r="A16" s="2">
        <v>16</v>
      </c>
      <c r="B16" s="3" t="s">
        <v>82</v>
      </c>
      <c r="C16" s="3" t="s">
        <v>187</v>
      </c>
      <c r="D16" s="3" t="s">
        <v>159</v>
      </c>
      <c r="E16" s="4" t="s">
        <v>233</v>
      </c>
      <c r="F16" s="4" t="s">
        <v>234</v>
      </c>
      <c r="G16" s="4" t="s">
        <v>21</v>
      </c>
      <c r="H16" s="4" t="s">
        <v>235</v>
      </c>
      <c r="I16" s="4">
        <v>80.5</v>
      </c>
      <c r="J16" s="7">
        <v>71.94</v>
      </c>
      <c r="K16" s="7">
        <f t="shared" si="0"/>
        <v>76.22</v>
      </c>
    </row>
    <row r="17" ht="27" customHeight="1" spans="1:11">
      <c r="A17" s="2">
        <v>17</v>
      </c>
      <c r="B17" s="3" t="s">
        <v>82</v>
      </c>
      <c r="C17" s="3" t="s">
        <v>187</v>
      </c>
      <c r="D17" s="3" t="s">
        <v>159</v>
      </c>
      <c r="E17" s="4" t="s">
        <v>236</v>
      </c>
      <c r="F17" s="4" t="s">
        <v>237</v>
      </c>
      <c r="G17" s="4" t="s">
        <v>17</v>
      </c>
      <c r="H17" s="4" t="s">
        <v>238</v>
      </c>
      <c r="I17" s="4">
        <v>81</v>
      </c>
      <c r="J17" s="7">
        <v>70.6</v>
      </c>
      <c r="K17" s="7">
        <f t="shared" si="0"/>
        <v>75.8</v>
      </c>
    </row>
    <row r="18" ht="27" customHeight="1" spans="1:11">
      <c r="A18" s="2">
        <v>18</v>
      </c>
      <c r="B18" s="3" t="s">
        <v>82</v>
      </c>
      <c r="C18" s="3" t="s">
        <v>187</v>
      </c>
      <c r="D18" s="3" t="s">
        <v>159</v>
      </c>
      <c r="E18" s="4" t="s">
        <v>239</v>
      </c>
      <c r="F18" s="4" t="s">
        <v>240</v>
      </c>
      <c r="G18" s="4" t="s">
        <v>17</v>
      </c>
      <c r="H18" s="4" t="s">
        <v>241</v>
      </c>
      <c r="I18" s="4">
        <v>81</v>
      </c>
      <c r="J18" s="7">
        <v>68.4</v>
      </c>
      <c r="K18" s="7">
        <f t="shared" si="0"/>
        <v>74.7</v>
      </c>
    </row>
    <row r="19" ht="27" customHeight="1" spans="1:11">
      <c r="A19" s="2">
        <v>19</v>
      </c>
      <c r="B19" s="3" t="s">
        <v>82</v>
      </c>
      <c r="C19" s="3" t="s">
        <v>187</v>
      </c>
      <c r="D19" s="3" t="s">
        <v>159</v>
      </c>
      <c r="E19" s="4" t="s">
        <v>242</v>
      </c>
      <c r="F19" s="4" t="s">
        <v>243</v>
      </c>
      <c r="G19" s="4" t="s">
        <v>21</v>
      </c>
      <c r="H19" s="4" t="s">
        <v>244</v>
      </c>
      <c r="I19" s="4">
        <v>84.5</v>
      </c>
      <c r="J19" s="7">
        <v>64.72</v>
      </c>
      <c r="K19" s="7">
        <f t="shared" si="0"/>
        <v>74.61</v>
      </c>
    </row>
    <row r="20" ht="27" customHeight="1" spans="1:11">
      <c r="A20" s="2">
        <v>20</v>
      </c>
      <c r="B20" s="3" t="s">
        <v>82</v>
      </c>
      <c r="C20" s="3" t="s">
        <v>187</v>
      </c>
      <c r="D20" s="3" t="s">
        <v>159</v>
      </c>
      <c r="E20" s="4" t="s">
        <v>245</v>
      </c>
      <c r="F20" s="4" t="s">
        <v>246</v>
      </c>
      <c r="G20" s="4" t="s">
        <v>17</v>
      </c>
      <c r="H20" s="4" t="s">
        <v>247</v>
      </c>
      <c r="I20" s="4">
        <v>80</v>
      </c>
      <c r="J20" s="7">
        <v>68.9</v>
      </c>
      <c r="K20" s="7">
        <f t="shared" si="0"/>
        <v>74.45</v>
      </c>
    </row>
    <row r="21" ht="27" customHeight="1" spans="1:11">
      <c r="A21" s="2">
        <v>21</v>
      </c>
      <c r="B21" s="3" t="s">
        <v>82</v>
      </c>
      <c r="C21" s="3" t="s">
        <v>187</v>
      </c>
      <c r="D21" s="3" t="s">
        <v>159</v>
      </c>
      <c r="E21" s="4" t="s">
        <v>248</v>
      </c>
      <c r="F21" s="4" t="s">
        <v>249</v>
      </c>
      <c r="G21" s="4" t="s">
        <v>21</v>
      </c>
      <c r="H21" s="4" t="s">
        <v>250</v>
      </c>
      <c r="I21" s="4">
        <v>84.5</v>
      </c>
      <c r="J21" s="7">
        <v>64.1</v>
      </c>
      <c r="K21" s="7">
        <f t="shared" si="0"/>
        <v>74.3</v>
      </c>
    </row>
    <row r="22" ht="27" customHeight="1" spans="1:11">
      <c r="A22" s="2">
        <v>22</v>
      </c>
      <c r="B22" s="3" t="s">
        <v>82</v>
      </c>
      <c r="C22" s="3" t="s">
        <v>187</v>
      </c>
      <c r="D22" s="3" t="s">
        <v>159</v>
      </c>
      <c r="E22" s="4" t="s">
        <v>251</v>
      </c>
      <c r="F22" s="4" t="s">
        <v>252</v>
      </c>
      <c r="G22" s="4" t="s">
        <v>21</v>
      </c>
      <c r="H22" s="4" t="s">
        <v>253</v>
      </c>
      <c r="I22" s="4">
        <v>80.5</v>
      </c>
      <c r="J22" s="7">
        <v>68</v>
      </c>
      <c r="K22" s="7">
        <f t="shared" si="0"/>
        <v>74.25</v>
      </c>
    </row>
    <row r="23" ht="27" customHeight="1" spans="1:11">
      <c r="A23" s="2">
        <v>23</v>
      </c>
      <c r="B23" s="3" t="s">
        <v>82</v>
      </c>
      <c r="C23" s="3" t="s">
        <v>187</v>
      </c>
      <c r="D23" s="3" t="s">
        <v>159</v>
      </c>
      <c r="E23" s="4" t="s">
        <v>254</v>
      </c>
      <c r="F23" s="4" t="s">
        <v>255</v>
      </c>
      <c r="G23" s="4" t="s">
        <v>17</v>
      </c>
      <c r="H23" s="4" t="s">
        <v>256</v>
      </c>
      <c r="I23" s="4">
        <v>80</v>
      </c>
      <c r="J23" s="7">
        <v>68.3</v>
      </c>
      <c r="K23" s="7">
        <f t="shared" si="0"/>
        <v>74.15</v>
      </c>
    </row>
    <row r="24" ht="27" customHeight="1" spans="1:11">
      <c r="A24" s="2">
        <v>24</v>
      </c>
      <c r="B24" s="3" t="s">
        <v>82</v>
      </c>
      <c r="C24" s="3" t="s">
        <v>187</v>
      </c>
      <c r="D24" s="3" t="s">
        <v>159</v>
      </c>
      <c r="E24" s="4" t="s">
        <v>257</v>
      </c>
      <c r="F24" s="4" t="s">
        <v>258</v>
      </c>
      <c r="G24" s="4" t="s">
        <v>21</v>
      </c>
      <c r="H24" s="4" t="s">
        <v>259</v>
      </c>
      <c r="I24" s="4">
        <v>81.5</v>
      </c>
      <c r="J24" s="7">
        <v>66.62</v>
      </c>
      <c r="K24" s="7">
        <f t="shared" si="0"/>
        <v>74.06</v>
      </c>
    </row>
    <row r="25" ht="27" customHeight="1" spans="1:11">
      <c r="A25" s="2">
        <v>25</v>
      </c>
      <c r="B25" s="3" t="s">
        <v>82</v>
      </c>
      <c r="C25" s="3" t="s">
        <v>187</v>
      </c>
      <c r="D25" s="3" t="s">
        <v>159</v>
      </c>
      <c r="E25" s="4" t="s">
        <v>260</v>
      </c>
      <c r="F25" s="4" t="s">
        <v>261</v>
      </c>
      <c r="G25" s="4" t="s">
        <v>153</v>
      </c>
      <c r="H25" s="4" t="s">
        <v>262</v>
      </c>
      <c r="I25" s="4">
        <v>81</v>
      </c>
      <c r="J25" s="7">
        <v>66.5</v>
      </c>
      <c r="K25" s="7">
        <f t="shared" si="0"/>
        <v>73.75</v>
      </c>
    </row>
    <row r="26" ht="27" customHeight="1" spans="1:11">
      <c r="A26" s="2">
        <v>26</v>
      </c>
      <c r="B26" s="3" t="s">
        <v>82</v>
      </c>
      <c r="C26" s="3" t="s">
        <v>187</v>
      </c>
      <c r="D26" s="3" t="s">
        <v>159</v>
      </c>
      <c r="E26" s="4" t="s">
        <v>263</v>
      </c>
      <c r="F26" s="4" t="s">
        <v>264</v>
      </c>
      <c r="G26" s="4" t="s">
        <v>21</v>
      </c>
      <c r="H26" s="4" t="s">
        <v>265</v>
      </c>
      <c r="I26" s="4">
        <v>79.5</v>
      </c>
      <c r="J26" s="7">
        <v>67.16</v>
      </c>
      <c r="K26" s="7">
        <f t="shared" si="0"/>
        <v>73.33</v>
      </c>
    </row>
    <row r="27" ht="27" customHeight="1" spans="1:11">
      <c r="A27" s="2">
        <v>27</v>
      </c>
      <c r="B27" s="3" t="s">
        <v>82</v>
      </c>
      <c r="C27" s="3" t="s">
        <v>187</v>
      </c>
      <c r="D27" s="3" t="s">
        <v>159</v>
      </c>
      <c r="E27" s="4" t="s">
        <v>266</v>
      </c>
      <c r="F27" s="4" t="s">
        <v>267</v>
      </c>
      <c r="G27" s="4" t="s">
        <v>17</v>
      </c>
      <c r="H27" s="4" t="s">
        <v>268</v>
      </c>
      <c r="I27" s="4">
        <v>80</v>
      </c>
      <c r="J27" s="7">
        <v>65.8</v>
      </c>
      <c r="K27" s="7">
        <f t="shared" si="0"/>
        <v>72.9</v>
      </c>
    </row>
  </sheetData>
  <sortState ref="A2:K27">
    <sortCondition ref="K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小小成</cp:lastModifiedBy>
  <dcterms:created xsi:type="dcterms:W3CDTF">2023-05-23T06:45:00Z</dcterms:created>
  <dcterms:modified xsi:type="dcterms:W3CDTF">2023-07-10T02:54:30Z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06DE374CB6924D309F9D310659D694D2_11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