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785" windowHeight="12975"/>
  </bookViews>
  <sheets>
    <sheet name="2025支出功能分类表（表2）" sheetId="1" r:id="rId1"/>
  </sheets>
  <externalReferences>
    <externalReference r:id="rId2"/>
    <externalReference r:id="rId3"/>
  </externalReferences>
  <definedNames>
    <definedName name="_xlnm._FilterDatabase" localSheetId="0" hidden="1">'2025支出功能分类表（表2）'!$A$4:$L$129</definedName>
    <definedName name="\a">#N/A</definedName>
    <definedName name="\b">#N/A</definedName>
    <definedName name="\c">#N/A</definedName>
    <definedName name="\p">#N/A</definedName>
    <definedName name="_1QSH">#N/A</definedName>
    <definedName name="_2QSH">#N/A</definedName>
    <definedName name="Database" hidden="1">#REF!</definedName>
    <definedName name="DBT">#REF!</definedName>
    <definedName name="DBTA">#N/A</definedName>
    <definedName name="DBTC">#N/A</definedName>
    <definedName name="DX">#REF!</definedName>
    <definedName name="DXA">#N/A</definedName>
    <definedName name="DXC">#N/A</definedName>
    <definedName name="HBT">#REF!</definedName>
    <definedName name="HBTA">#N/A</definedName>
    <definedName name="HBTC">#N/A</definedName>
    <definedName name="HX">#REF!</definedName>
    <definedName name="HXA">#N/A</definedName>
    <definedName name="HXC">#N/A</definedName>
    <definedName name="_KM1">#REF!</definedName>
    <definedName name="QSH">#REF!</definedName>
    <definedName name="地区名称">#REF!</definedName>
    <definedName name="位次d">[1]四月份月报!#REF!</definedName>
    <definedName name="业务费表">#N/A</definedName>
    <definedName name="__KM1">#REF!</definedName>
    <definedName name="_xlnm.Print_Titles" localSheetId="0">'2025支出功能分类表（表2）'!$1:$5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<sst xmlns="http://schemas.openxmlformats.org/spreadsheetml/2006/main" count="292" uniqueCount="282">
  <si>
    <t>附件2</t>
  </si>
  <si>
    <t>宁城县2025年一般公共预算支出调整情况表</t>
  </si>
  <si>
    <t>单位：万元</t>
  </si>
  <si>
    <t>支出功能分类</t>
  </si>
  <si>
    <t>2025年
年初预算数</t>
  </si>
  <si>
    <t>调整   
 预算数</t>
  </si>
  <si>
    <t>调整后
预算数</t>
  </si>
  <si>
    <t>调整项目及金额</t>
  </si>
  <si>
    <t>新增支出</t>
  </si>
  <si>
    <t>调减</t>
  </si>
  <si>
    <t>新增财力</t>
  </si>
  <si>
    <t>一般公共预算收入短收</t>
  </si>
  <si>
    <t>增减挂指标短收</t>
  </si>
  <si>
    <t>按新增财力应调增支出</t>
  </si>
  <si>
    <t>科目代码</t>
  </si>
  <si>
    <t>科目名称</t>
  </si>
  <si>
    <t>合      计</t>
  </si>
  <si>
    <t>▲28,730</t>
  </si>
  <si>
    <t>5795中包含2540清偿账款，其他可用财力为3255万元</t>
  </si>
  <si>
    <t>201</t>
  </si>
  <si>
    <t>一般公共服务支出</t>
  </si>
  <si>
    <t>20101</t>
  </si>
  <si>
    <t xml:space="preserve">  人大事务</t>
  </si>
  <si>
    <t>20102</t>
  </si>
  <si>
    <t xml:space="preserve">  政协事务</t>
  </si>
  <si>
    <t>20103</t>
  </si>
  <si>
    <t>政府办公厅(室)及相关机构事务</t>
  </si>
  <si>
    <t>20104</t>
  </si>
  <si>
    <t xml:space="preserve">  发展与改革事务</t>
  </si>
  <si>
    <t>20105</t>
  </si>
  <si>
    <t>统计信息事务</t>
  </si>
  <si>
    <t>20106</t>
  </si>
  <si>
    <t xml:space="preserve">  财政事务</t>
  </si>
  <si>
    <t>20107</t>
  </si>
  <si>
    <t xml:space="preserve">  税收事务</t>
  </si>
  <si>
    <t>20108</t>
  </si>
  <si>
    <t>审计事务</t>
  </si>
  <si>
    <t>20111</t>
  </si>
  <si>
    <t xml:space="preserve">  纪检监察事务</t>
  </si>
  <si>
    <t>20113</t>
  </si>
  <si>
    <t xml:space="preserve">  商贸事务</t>
  </si>
  <si>
    <t>20123</t>
  </si>
  <si>
    <t>民族事务</t>
  </si>
  <si>
    <t>20126</t>
  </si>
  <si>
    <t>档案事务</t>
  </si>
  <si>
    <t>20129</t>
  </si>
  <si>
    <t>群众团体事务</t>
  </si>
  <si>
    <t>20131</t>
  </si>
  <si>
    <t>党委办公厅(室)及相关机构事务</t>
  </si>
  <si>
    <t>20132</t>
  </si>
  <si>
    <t>组织事务</t>
  </si>
  <si>
    <t>20133</t>
  </si>
  <si>
    <t>宣传事务</t>
  </si>
  <si>
    <t>20134</t>
  </si>
  <si>
    <t>统战事务</t>
  </si>
  <si>
    <t>20138</t>
  </si>
  <si>
    <t xml:space="preserve">  市场监督管理事务</t>
  </si>
  <si>
    <t>20139</t>
  </si>
  <si>
    <t xml:space="preserve">  社会工作事务</t>
  </si>
  <si>
    <t>20140</t>
  </si>
  <si>
    <t xml:space="preserve">  信访事务</t>
  </si>
  <si>
    <t>20199</t>
  </si>
  <si>
    <t xml:space="preserve">  其他一般公共服务支出</t>
  </si>
  <si>
    <t>203</t>
  </si>
  <si>
    <t>国防支出</t>
  </si>
  <si>
    <t>20306</t>
  </si>
  <si>
    <t xml:space="preserve">  国防动员</t>
  </si>
  <si>
    <t>204</t>
  </si>
  <si>
    <t>公共安全支出</t>
  </si>
  <si>
    <t>20402</t>
  </si>
  <si>
    <t>公安</t>
  </si>
  <si>
    <t>20403</t>
  </si>
  <si>
    <t>国家安全</t>
  </si>
  <si>
    <t>20404</t>
  </si>
  <si>
    <t>检察</t>
  </si>
  <si>
    <t>20405</t>
  </si>
  <si>
    <t>法院</t>
  </si>
  <si>
    <t>20406</t>
  </si>
  <si>
    <t>司法</t>
  </si>
  <si>
    <t>205</t>
  </si>
  <si>
    <t>教育支出</t>
  </si>
  <si>
    <t>▲200</t>
  </si>
  <si>
    <t>20501</t>
  </si>
  <si>
    <t>教育管理事务</t>
  </si>
  <si>
    <t>20502</t>
  </si>
  <si>
    <t>普通教育</t>
  </si>
  <si>
    <r>
      <rPr>
        <b/>
        <sz val="11"/>
        <color theme="1"/>
        <rFont val="宋体"/>
        <charset val="134"/>
        <scheme val="minor"/>
      </rPr>
      <t>新增</t>
    </r>
    <r>
      <rPr>
        <sz val="11"/>
        <color theme="1"/>
        <rFont val="宋体"/>
        <charset val="134"/>
        <scheme val="minor"/>
      </rPr>
      <t>教育系统消防水池建设项目资金200万元</t>
    </r>
  </si>
  <si>
    <t>20503</t>
  </si>
  <si>
    <t xml:space="preserve">  职业教育</t>
  </si>
  <si>
    <t>20507</t>
  </si>
  <si>
    <t>特殊教育</t>
  </si>
  <si>
    <t>20508</t>
  </si>
  <si>
    <t xml:space="preserve">  进修及培训</t>
  </si>
  <si>
    <t>206</t>
  </si>
  <si>
    <t>科学技术支出</t>
  </si>
  <si>
    <t>20601</t>
  </si>
  <si>
    <t xml:space="preserve">  科学技术管理事务</t>
  </si>
  <si>
    <t>20607</t>
  </si>
  <si>
    <t>科学技术普及</t>
  </si>
  <si>
    <t>207</t>
  </si>
  <si>
    <t>文化旅游体育与传媒支出</t>
  </si>
  <si>
    <t>20701</t>
  </si>
  <si>
    <t>文化和旅游</t>
  </si>
  <si>
    <t>20702</t>
  </si>
  <si>
    <t xml:space="preserve">  文物</t>
  </si>
  <si>
    <t>20703</t>
  </si>
  <si>
    <t>体育</t>
  </si>
  <si>
    <t>20706</t>
  </si>
  <si>
    <t>新闻出版电影</t>
  </si>
  <si>
    <t>20708</t>
  </si>
  <si>
    <t xml:space="preserve">  广播电视</t>
  </si>
  <si>
    <t>20799</t>
  </si>
  <si>
    <t xml:space="preserve">  其他文化旅游体育与传媒支出</t>
  </si>
  <si>
    <t>208</t>
  </si>
  <si>
    <t>社会保障和就业支出</t>
  </si>
  <si>
    <t>▲1,065</t>
  </si>
  <si>
    <t>20801</t>
  </si>
  <si>
    <t>人力资源和社会保障管理事务</t>
  </si>
  <si>
    <t>20802</t>
  </si>
  <si>
    <t xml:space="preserve">  民政管理事务</t>
  </si>
  <si>
    <t>20805</t>
  </si>
  <si>
    <t>行政事业单位养老支出</t>
  </si>
  <si>
    <t>20807</t>
  </si>
  <si>
    <t>就业补助</t>
  </si>
  <si>
    <t>20808</t>
  </si>
  <si>
    <t>抚恤</t>
  </si>
  <si>
    <t>20809</t>
  </si>
  <si>
    <t>退役安置</t>
  </si>
  <si>
    <t>20810</t>
  </si>
  <si>
    <t>社会福利</t>
  </si>
  <si>
    <t>▲118</t>
  </si>
  <si>
    <r>
      <rPr>
        <b/>
        <sz val="11"/>
        <color theme="1"/>
        <rFont val="宋体"/>
        <charset val="134"/>
        <scheme val="minor"/>
      </rPr>
      <t>新增</t>
    </r>
    <r>
      <rPr>
        <sz val="11"/>
        <color theme="1"/>
        <rFont val="宋体"/>
        <charset val="134"/>
        <scheme val="minor"/>
      </rPr>
      <t>调标后老年人福利及高龄补贴县级配套资金118万元；</t>
    </r>
  </si>
  <si>
    <t>20811</t>
  </si>
  <si>
    <t>残疾人事业</t>
  </si>
  <si>
    <t>▲199</t>
  </si>
  <si>
    <r>
      <rPr>
        <b/>
        <sz val="11"/>
        <color theme="1"/>
        <rFont val="宋体"/>
        <charset val="134"/>
        <scheme val="minor"/>
      </rPr>
      <t>新增</t>
    </r>
    <r>
      <rPr>
        <sz val="11"/>
        <color theme="1"/>
        <rFont val="宋体"/>
        <charset val="134"/>
        <scheme val="minor"/>
      </rPr>
      <t>调标后残疾人生活补贴县级配套资金199万元</t>
    </r>
  </si>
  <si>
    <t>20816</t>
  </si>
  <si>
    <t xml:space="preserve">  红十字事业</t>
  </si>
  <si>
    <t>20819</t>
  </si>
  <si>
    <t>最低生活保障</t>
  </si>
  <si>
    <t>▲748</t>
  </si>
  <si>
    <r>
      <rPr>
        <b/>
        <sz val="11"/>
        <color theme="1"/>
        <rFont val="宋体"/>
        <charset val="134"/>
        <scheme val="minor"/>
      </rPr>
      <t>新增</t>
    </r>
    <r>
      <rPr>
        <sz val="11"/>
        <color theme="1"/>
        <rFont val="宋体"/>
        <charset val="134"/>
        <scheme val="minor"/>
      </rPr>
      <t>调标后农村居民最低生活保障县级配套资金748万元</t>
    </r>
  </si>
  <si>
    <t>20820</t>
  </si>
  <si>
    <t>临时救助</t>
  </si>
  <si>
    <t>20821</t>
  </si>
  <si>
    <t xml:space="preserve">  特困人员救助供养</t>
  </si>
  <si>
    <t>20826</t>
  </si>
  <si>
    <t>财政对基本养老保险基金的补助</t>
  </si>
  <si>
    <t>20828</t>
  </si>
  <si>
    <t xml:space="preserve">  退役军人管理事务</t>
  </si>
  <si>
    <t>20830</t>
  </si>
  <si>
    <t xml:space="preserve">  财政代缴社会保险费支出</t>
  </si>
  <si>
    <t>20899</t>
  </si>
  <si>
    <t xml:space="preserve">  其他社会保障和就业支出</t>
  </si>
  <si>
    <t>210</t>
  </si>
  <si>
    <t>卫生健康支出</t>
  </si>
  <si>
    <t>21001</t>
  </si>
  <si>
    <t xml:space="preserve">  卫生健康管理事务</t>
  </si>
  <si>
    <t>21002</t>
  </si>
  <si>
    <t>公立医院</t>
  </si>
  <si>
    <t>21003</t>
  </si>
  <si>
    <t>基层医疗卫生机构</t>
  </si>
  <si>
    <t>21004</t>
  </si>
  <si>
    <t>公共卫生</t>
  </si>
  <si>
    <t>21007</t>
  </si>
  <si>
    <t>计划生育事务</t>
  </si>
  <si>
    <t>21011</t>
  </si>
  <si>
    <t>行政事业单位医疗</t>
  </si>
  <si>
    <t>21012</t>
  </si>
  <si>
    <t>财政对基本医疗保险基金的补助</t>
  </si>
  <si>
    <t>21013</t>
  </si>
  <si>
    <t>医疗救助</t>
  </si>
  <si>
    <t xml:space="preserve">  优抚对象医疗</t>
  </si>
  <si>
    <t xml:space="preserve">  医疗保障管理事务</t>
  </si>
  <si>
    <t xml:space="preserve">  中医药事务</t>
  </si>
  <si>
    <t xml:space="preserve">  疾病预防控制事务</t>
  </si>
  <si>
    <t xml:space="preserve">  托育服务</t>
  </si>
  <si>
    <t>211</t>
  </si>
  <si>
    <t>节能环保支出</t>
  </si>
  <si>
    <t>21101</t>
  </si>
  <si>
    <t xml:space="preserve">  环境保护管理事务</t>
  </si>
  <si>
    <t>21103</t>
  </si>
  <si>
    <t xml:space="preserve">  污染防治</t>
  </si>
  <si>
    <t>21104</t>
  </si>
  <si>
    <t xml:space="preserve">  自然生态保护</t>
  </si>
  <si>
    <t>森林保护修复</t>
  </si>
  <si>
    <t>其他节能环保支出</t>
  </si>
  <si>
    <t>212</t>
  </si>
  <si>
    <t>城乡社区支出</t>
  </si>
  <si>
    <t>▼-11,228</t>
  </si>
  <si>
    <t>21201</t>
  </si>
  <si>
    <t xml:space="preserve">  城乡社区管理事务</t>
  </si>
  <si>
    <t>城乡社区规划与管理</t>
  </si>
  <si>
    <t>▲79</t>
  </si>
  <si>
    <r>
      <rPr>
        <b/>
        <sz val="11"/>
        <color theme="1"/>
        <rFont val="宋体"/>
        <charset val="134"/>
        <scheme val="minor"/>
      </rPr>
      <t>新增</t>
    </r>
    <r>
      <rPr>
        <sz val="11"/>
        <color theme="1"/>
        <rFont val="宋体"/>
        <charset val="134"/>
        <scheme val="minor"/>
      </rPr>
      <t>宁城县城市地下管网管廊及设施建设改造实施方案编制费65万元；宁城县国家新型城镇化建设补短板强弱项百亿项目建设可行性实施方案编制费14万元</t>
    </r>
  </si>
  <si>
    <t>21203</t>
  </si>
  <si>
    <t>城乡社区公共设施</t>
  </si>
  <si>
    <t>▼-11,628</t>
  </si>
  <si>
    <r>
      <rPr>
        <b/>
        <sz val="11"/>
        <color theme="1"/>
        <rFont val="宋体"/>
        <charset val="134"/>
        <scheme val="minor"/>
      </rPr>
      <t>新增一般债券资金</t>
    </r>
    <r>
      <rPr>
        <sz val="11"/>
        <color theme="1"/>
        <rFont val="宋体"/>
        <charset val="134"/>
        <scheme val="minor"/>
      </rPr>
      <t xml:space="preserve">安排用于天义城区排水防涝河渠工程(体育公园至百合街段）1,529万元；天义城区雨污分流管网改造四期工程 1,000万元；宁城县境内穿越叶赤铁路线综合管廊项目2,151万元；宁城县2024年温暖工程供热改造项目1,000万元；宁城县温暖工程庭院管网及楼栋立管供热改造项目1,000万元
</t>
    </r>
    <r>
      <rPr>
        <b/>
        <sz val="11"/>
        <color theme="1"/>
        <rFont val="宋体"/>
        <charset val="134"/>
        <scheme val="minor"/>
      </rPr>
      <t>调减</t>
    </r>
    <r>
      <rPr>
        <sz val="11"/>
        <color theme="1"/>
        <rFont val="宋体"/>
        <charset val="134"/>
        <scheme val="minor"/>
      </rPr>
      <t xml:space="preserve">年初安排的用于偿还隐性债务还本付息资金18808万元
</t>
    </r>
    <r>
      <rPr>
        <b/>
        <sz val="11"/>
        <color theme="1"/>
        <rFont val="宋体"/>
        <charset val="134"/>
        <scheme val="minor"/>
      </rPr>
      <t>新增</t>
    </r>
    <r>
      <rPr>
        <sz val="11"/>
        <color theme="1"/>
        <rFont val="宋体"/>
        <charset val="134"/>
        <scheme val="minor"/>
      </rPr>
      <t>中京园区盘龙山道路工程款500万元；</t>
    </r>
  </si>
  <si>
    <t>21205</t>
  </si>
  <si>
    <t>城乡社区环境卫生</t>
  </si>
  <si>
    <t>21299</t>
  </si>
  <si>
    <t>其他城乡社区支出</t>
  </si>
  <si>
    <t>▲321</t>
  </si>
  <si>
    <r>
      <rPr>
        <b/>
        <sz val="11"/>
        <color theme="1"/>
        <rFont val="宋体"/>
        <charset val="134"/>
        <scheme val="minor"/>
      </rPr>
      <t>新增</t>
    </r>
    <r>
      <rPr>
        <sz val="11"/>
        <color theme="1"/>
        <rFont val="宋体"/>
        <charset val="134"/>
        <scheme val="minor"/>
      </rPr>
      <t>中唐特钢有限公司2*80MW高温超高压煤气发电工程项目用地补偿款321万元；</t>
    </r>
  </si>
  <si>
    <t>213</t>
  </si>
  <si>
    <t>农林水支出</t>
  </si>
  <si>
    <t>21301</t>
  </si>
  <si>
    <t>农业农村</t>
  </si>
  <si>
    <t>21302</t>
  </si>
  <si>
    <t>林业和草原</t>
  </si>
  <si>
    <t>21303</t>
  </si>
  <si>
    <t xml:space="preserve">  水利</t>
  </si>
  <si>
    <t>巩固脱贫攻坚成果衔接乡村振兴支出</t>
  </si>
  <si>
    <t>21307</t>
  </si>
  <si>
    <t>农村综合改革</t>
  </si>
  <si>
    <t>目标价格补贴</t>
  </si>
  <si>
    <t>214</t>
  </si>
  <si>
    <t>交通运输支出</t>
  </si>
  <si>
    <t>▲900</t>
  </si>
  <si>
    <t>21401</t>
  </si>
  <si>
    <t>公路水路运输</t>
  </si>
  <si>
    <r>
      <rPr>
        <b/>
        <sz val="11"/>
        <rFont val="宋体"/>
        <charset val="134"/>
        <scheme val="minor"/>
      </rPr>
      <t>新增一般债券资金</t>
    </r>
    <r>
      <rPr>
        <sz val="11"/>
        <rFont val="宋体"/>
        <charset val="134"/>
        <scheme val="minor"/>
      </rPr>
      <t xml:space="preserve">安排用于X221天义至北场子巴里营子至八里罕段公路改建工程900万元；
</t>
    </r>
  </si>
  <si>
    <t>资源勘探工业信息等支出</t>
  </si>
  <si>
    <t>▲1504</t>
  </si>
  <si>
    <t>制造业</t>
  </si>
  <si>
    <r>
      <rPr>
        <b/>
        <sz val="11"/>
        <color theme="1"/>
        <rFont val="宋体"/>
        <charset val="134"/>
        <scheme val="minor"/>
      </rPr>
      <t>新增</t>
    </r>
    <r>
      <rPr>
        <sz val="11"/>
        <color theme="1"/>
        <rFont val="宋体"/>
        <charset val="134"/>
        <scheme val="minor"/>
      </rPr>
      <t>园区配套基础设施建设项目工程款850万元；循环经济园区原开元金属有限公司地块土地征收补偿款211万元；生物科技产业园对外交通道路建设项目征地补偿资金443万元；</t>
    </r>
  </si>
  <si>
    <t>216</t>
  </si>
  <si>
    <t>商业服务业等支出</t>
  </si>
  <si>
    <t>21602</t>
  </si>
  <si>
    <t xml:space="preserve">  商业流通事务</t>
  </si>
  <si>
    <t>220</t>
  </si>
  <si>
    <t>自然资源海洋气象等支出</t>
  </si>
  <si>
    <t>▲346</t>
  </si>
  <si>
    <t>22001</t>
  </si>
  <si>
    <t xml:space="preserve">  自然资源事务</t>
  </si>
  <si>
    <r>
      <rPr>
        <b/>
        <sz val="11"/>
        <rFont val="宋体"/>
        <charset val="134"/>
        <scheme val="minor"/>
      </rPr>
      <t>新增</t>
    </r>
    <r>
      <rPr>
        <sz val="11"/>
        <rFont val="宋体"/>
        <charset val="134"/>
        <scheme val="minor"/>
      </rPr>
      <t>2024年度宁城县购买存量商品房住房政府补贴346万元；</t>
    </r>
  </si>
  <si>
    <t>22005</t>
  </si>
  <si>
    <t>气象事务</t>
  </si>
  <si>
    <t>221</t>
  </si>
  <si>
    <t>住房保障支出</t>
  </si>
  <si>
    <t>22101</t>
  </si>
  <si>
    <t xml:space="preserve">  保障性安居工程支出</t>
  </si>
  <si>
    <t>22102</t>
  </si>
  <si>
    <t xml:space="preserve">  住房改革支出</t>
  </si>
  <si>
    <t>222</t>
  </si>
  <si>
    <t>粮油物资储备支出</t>
  </si>
  <si>
    <t>22201</t>
  </si>
  <si>
    <t xml:space="preserve">  粮油物资事务</t>
  </si>
  <si>
    <t>224</t>
  </si>
  <si>
    <t>灾害防治及应急管理支出</t>
  </si>
  <si>
    <t>22401</t>
  </si>
  <si>
    <t>应急管理事务</t>
  </si>
  <si>
    <t>22402</t>
  </si>
  <si>
    <t xml:space="preserve">  消防救援事务</t>
  </si>
  <si>
    <r>
      <rPr>
        <b/>
        <sz val="11"/>
        <rFont val="宋体"/>
        <charset val="134"/>
        <scheme val="minor"/>
      </rPr>
      <t>新增</t>
    </r>
    <r>
      <rPr>
        <sz val="11"/>
        <rFont val="宋体"/>
        <charset val="134"/>
        <scheme val="minor"/>
      </rPr>
      <t>卫生系统消防工程未验收遗留项目整治资金200万元；</t>
    </r>
  </si>
  <si>
    <t>22406</t>
  </si>
  <si>
    <t>自然灾害防治</t>
  </si>
  <si>
    <t>227</t>
  </si>
  <si>
    <t>预备费</t>
  </si>
  <si>
    <t>▼-7,000</t>
  </si>
  <si>
    <t>因本年未发生较大规模的抢险救灾、公共突发事件等支出，所以调减年初安排的预备费7000万元</t>
  </si>
  <si>
    <t>229</t>
  </si>
  <si>
    <t>其他支出</t>
  </si>
  <si>
    <t>▲2,540</t>
  </si>
  <si>
    <t>22999</t>
  </si>
  <si>
    <r>
      <rPr>
        <b/>
        <sz val="11"/>
        <color theme="1"/>
        <rFont val="宋体"/>
        <charset val="134"/>
        <scheme val="minor"/>
      </rPr>
      <t>新增</t>
    </r>
    <r>
      <rPr>
        <sz val="11"/>
        <color theme="1"/>
        <rFont val="宋体"/>
        <charset val="134"/>
        <scheme val="minor"/>
      </rPr>
      <t>清欠企业账款奖励资金2,540万元，用于解决纳入工信部门牵头统计的“6·30”台账中的政府机关和全额拨款事业单位拖欠的企业账款</t>
    </r>
  </si>
  <si>
    <t>债务还本支出</t>
  </si>
  <si>
    <t>▲40,163</t>
  </si>
  <si>
    <t>23103</t>
  </si>
  <si>
    <t xml:space="preserve">  地方政府一般债务还本支出</t>
  </si>
  <si>
    <r>
      <rPr>
        <b/>
        <sz val="11"/>
        <color theme="1"/>
        <rFont val="宋体"/>
        <charset val="134"/>
        <scheme val="minor"/>
      </rPr>
      <t>新增</t>
    </r>
    <r>
      <rPr>
        <sz val="11"/>
        <color theme="1"/>
        <rFont val="宋体"/>
        <charset val="134"/>
        <scheme val="minor"/>
      </rPr>
      <t>再融资债券资金33,714万元用于偿还到期的一般债券本金；新增政府债务结存限额转贷资金5,260万元用于置换财政部监测平台内的隐性债务；新增政府债务结存限额转贷资金1,189万元用于解决纳入工信部门牵头统计的“6·30”台账中的政府机关和全额拨款事业单位拖欠的企业账款</t>
    </r>
  </si>
  <si>
    <t>232</t>
  </si>
  <si>
    <t>债务付息支出</t>
  </si>
  <si>
    <t>▲40</t>
  </si>
  <si>
    <t>23203</t>
  </si>
  <si>
    <t>地方政府一般债务付息支出</t>
  </si>
  <si>
    <t>本年新增置换债券付息40万元</t>
  </si>
  <si>
    <t>233</t>
  </si>
  <si>
    <t>债务发行费用支出</t>
  </si>
  <si>
    <t>23303</t>
  </si>
  <si>
    <t xml:space="preserve">  地方政府一般债务发行费用支出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</si>
</sst>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2"/>
      <color theme="1"/>
      <name val="宋体"/>
      <charset val="134"/>
      <scheme val="minor"/>
    </font>
    <font>
      <b/>
      <sz val="11"/>
      <color theme="1"/>
      <name val="宋体"/>
      <charset val="134"/>
      <scheme val="minor"/>
    </font>
    <font>
      <sz val="18"/>
      <color theme="1"/>
      <name val="黑体"/>
      <charset val="134"/>
    </font>
    <font>
      <b/>
      <sz val="11"/>
      <color indexed="8"/>
      <name val="宋体"/>
      <charset val="134"/>
    </font>
    <font>
      <b/>
      <sz val="12"/>
      <color indexed="8"/>
      <name val="宋体"/>
      <charset val="134"/>
    </font>
    <font>
      <b/>
      <sz val="12"/>
      <name val="宋体"/>
      <charset val="134"/>
    </font>
    <font>
      <sz val="11"/>
      <name val="宋体"/>
      <charset val="134"/>
    </font>
    <font>
      <sz val="12"/>
      <name val="宋体"/>
      <charset val="134"/>
    </font>
    <font>
      <b/>
      <sz val="11"/>
      <name val="宋体"/>
      <charset val="134"/>
      <scheme val="minor"/>
    </font>
    <font>
      <sz val="12"/>
      <name val="宋体"/>
      <charset val="134"/>
      <scheme val="minor"/>
    </font>
    <font>
      <sz val="12"/>
      <color theme="1"/>
      <name val="宋体"/>
      <charset val="134"/>
      <scheme val="minor"/>
    </font>
    <font>
      <b/>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3"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4" borderId="5" applyNumberFormat="0" applyAlignment="0" applyProtection="0">
      <alignment vertical="center"/>
    </xf>
    <xf numFmtId="0" fontId="22" fillId="5" borderId="6" applyNumberFormat="0" applyAlignment="0" applyProtection="0">
      <alignment vertical="center"/>
    </xf>
    <xf numFmtId="0" fontId="23" fillId="5" borderId="5" applyNumberFormat="0" applyAlignment="0" applyProtection="0">
      <alignment vertical="center"/>
    </xf>
    <xf numFmtId="0" fontId="24" fillId="6"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0" fontId="32" fillId="0" borderId="0"/>
  </cellStyleXfs>
  <cellXfs count="82">
    <xf numFmtId="0" fontId="0" fillId="0" borderId="0" xfId="0">
      <alignment vertical="center"/>
    </xf>
    <xf numFmtId="0" fontId="0" fillId="0" borderId="0" xfId="0" applyFill="1" applyBorder="1">
      <alignment vertical="center"/>
    </xf>
    <xf numFmtId="0" fontId="0" fillId="0" borderId="0" xfId="0" applyFill="1" applyBorder="1" applyAlignment="1">
      <alignment horizontal="center" vertical="center"/>
    </xf>
    <xf numFmtId="0" fontId="1" fillId="0" borderId="0" xfId="0" applyFont="1" applyBorder="1" applyAlignment="1">
      <alignment horizontal="center" vertical="center"/>
    </xf>
    <xf numFmtId="0" fontId="2" fillId="0" borderId="0" xfId="0" applyFont="1" applyBorder="1">
      <alignment vertical="center"/>
    </xf>
    <xf numFmtId="0" fontId="2" fillId="0" borderId="0" xfId="0" applyFont="1" applyFill="1" applyBorder="1">
      <alignment vertical="center"/>
    </xf>
    <xf numFmtId="0" fontId="2" fillId="0" borderId="0" xfId="0" applyFont="1" applyFill="1">
      <alignment vertical="center"/>
    </xf>
    <xf numFmtId="0" fontId="2" fillId="0" borderId="0" xfId="0" applyFont="1">
      <alignment vertical="center"/>
    </xf>
    <xf numFmtId="0" fontId="0" fillId="0" borderId="0" xfId="0" applyFont="1" applyBorder="1">
      <alignment vertical="center"/>
    </xf>
    <xf numFmtId="0" fontId="0" fillId="0" borderId="0" xfId="0" applyBorder="1" applyAlignment="1">
      <alignment horizontal="left" vertical="center"/>
    </xf>
    <xf numFmtId="0" fontId="0" fillId="0" borderId="0" xfId="0" applyBorder="1">
      <alignment vertical="center"/>
    </xf>
    <xf numFmtId="3" fontId="0" fillId="0" borderId="0" xfId="0" applyNumberFormat="1" applyFont="1" applyFill="1" applyBorder="1" applyAlignment="1">
      <alignment horizontal="right" vertical="center"/>
    </xf>
    <xf numFmtId="0" fontId="0" fillId="0" borderId="0" xfId="0" applyBorder="1" applyAlignment="1">
      <alignment horizontal="center" vertical="center"/>
    </xf>
    <xf numFmtId="0" fontId="0" fillId="0" borderId="0" xfId="0" applyBorder="1" applyAlignment="1">
      <alignment vertical="center" wrapText="1"/>
    </xf>
    <xf numFmtId="0" fontId="0" fillId="0" borderId="0" xfId="0" applyAlignment="1">
      <alignment horizontal="left" vertical="center"/>
    </xf>
    <xf numFmtId="0" fontId="0" fillId="0" borderId="0" xfId="0" applyAlignment="1">
      <alignment vertical="center" wrapText="1"/>
    </xf>
    <xf numFmtId="3" fontId="0" fillId="0" borderId="0" xfId="0" applyNumberFormat="1" applyFill="1" applyAlignment="1">
      <alignment horizontal="right" vertical="center"/>
    </xf>
    <xf numFmtId="3" fontId="0" fillId="0" borderId="0" xfId="0" applyNumberFormat="1" applyFont="1" applyAlignment="1">
      <alignment horizontal="center" vertical="center"/>
    </xf>
    <xf numFmtId="3" fontId="0" fillId="0" borderId="0" xfId="0" applyNumberFormat="1" applyFont="1">
      <alignment vertical="center"/>
    </xf>
    <xf numFmtId="0" fontId="0" fillId="0" borderId="0" xfId="0" applyAlignment="1">
      <alignment horizontal="left"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3" fontId="3" fillId="0" borderId="0" xfId="0" applyNumberFormat="1" applyFont="1" applyAlignment="1">
      <alignment horizontal="center" vertical="center"/>
    </xf>
    <xf numFmtId="0" fontId="3" fillId="0" borderId="0" xfId="0" applyFont="1" applyAlignment="1">
      <alignment horizontal="left" vertical="center" wrapText="1"/>
    </xf>
    <xf numFmtId="3" fontId="0" fillId="0" borderId="0" xfId="0" applyNumberFormat="1" applyFont="1" applyFill="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wrapText="1"/>
    </xf>
    <xf numFmtId="3" fontId="4" fillId="0" borderId="1" xfId="49" applyNumberFormat="1" applyFont="1" applyFill="1" applyBorder="1" applyAlignment="1">
      <alignment horizontal="center" vertical="center" wrapText="1"/>
    </xf>
    <xf numFmtId="0" fontId="4" fillId="0" borderId="1" xfId="49" applyFont="1" applyFill="1" applyBorder="1" applyAlignment="1">
      <alignment horizontal="center" vertical="center" wrapText="1"/>
    </xf>
    <xf numFmtId="0" fontId="0" fillId="0" borderId="0" xfId="0" applyFont="1" applyFill="1" applyAlignment="1">
      <alignment horizontal="center" vertical="center"/>
    </xf>
    <xf numFmtId="0" fontId="0" fillId="0" borderId="0" xfId="0" applyFont="1" applyFill="1" applyAlignment="1">
      <alignment horizontal="center" vertical="center" wrapText="1"/>
    </xf>
    <xf numFmtId="0" fontId="0" fillId="0" borderId="0" xfId="0" applyFill="1" applyAlignment="1">
      <alignment horizontal="center" vertical="center" wrapText="1"/>
    </xf>
    <xf numFmtId="0" fontId="5" fillId="0" borderId="1" xfId="0" applyNumberFormat="1" applyFont="1" applyFill="1" applyBorder="1" applyAlignment="1" applyProtection="1">
      <alignment horizontal="center" vertical="center"/>
    </xf>
    <xf numFmtId="0" fontId="5" fillId="0" borderId="1" xfId="0" applyNumberFormat="1" applyFont="1" applyFill="1" applyBorder="1" applyAlignment="1" applyProtection="1">
      <alignment horizontal="center" vertical="center" wrapText="1"/>
    </xf>
    <xf numFmtId="3" fontId="1" fillId="0" borderId="1" xfId="0" applyNumberFormat="1" applyFont="1" applyFill="1" applyBorder="1" applyAlignment="1">
      <alignment horizontal="center" vertical="center"/>
    </xf>
    <xf numFmtId="3" fontId="1" fillId="0" borderId="1" xfId="0" applyNumberFormat="1" applyFont="1" applyFill="1" applyBorder="1" applyAlignment="1">
      <alignment horizontal="right" vertical="center"/>
    </xf>
    <xf numFmtId="0" fontId="1" fillId="0" borderId="1" xfId="0" applyFont="1" applyBorder="1" applyAlignment="1">
      <alignment horizontal="center" vertical="center"/>
    </xf>
    <xf numFmtId="3" fontId="6" fillId="0" borderId="1" xfId="0" applyNumberFormat="1" applyFont="1" applyBorder="1" applyAlignment="1">
      <alignment horizontal="right" vertical="center" wrapText="1"/>
    </xf>
    <xf numFmtId="0" fontId="1" fillId="0" borderId="1" xfId="0" applyFont="1" applyBorder="1" applyAlignment="1">
      <alignment horizontal="center" vertical="center" wrapText="1"/>
    </xf>
    <xf numFmtId="0" fontId="1" fillId="0" borderId="0" xfId="0" applyFont="1" applyBorder="1" applyAlignment="1">
      <alignment horizontal="center" vertical="center" wrapText="1"/>
    </xf>
    <xf numFmtId="0" fontId="7" fillId="0" borderId="1" xfId="0" applyFont="1" applyBorder="1" applyAlignment="1">
      <alignment horizontal="left" vertical="center" wrapText="1"/>
    </xf>
    <xf numFmtId="3" fontId="8" fillId="0" borderId="1" xfId="0" applyNumberFormat="1" applyFont="1" applyBorder="1" applyAlignment="1">
      <alignment horizontal="right" vertical="center" wrapText="1"/>
    </xf>
    <xf numFmtId="0" fontId="0" fillId="0" borderId="1" xfId="0" applyFont="1" applyBorder="1" applyAlignment="1">
      <alignment horizontal="center" vertical="center"/>
    </xf>
    <xf numFmtId="0" fontId="0" fillId="0" borderId="1" xfId="0" applyFont="1" applyBorder="1" applyAlignment="1">
      <alignment vertical="center" wrapText="1"/>
    </xf>
    <xf numFmtId="0" fontId="7" fillId="0" borderId="1" xfId="0" applyFont="1" applyBorder="1" applyAlignment="1">
      <alignment horizontal="left" vertical="center" wrapText="1" indent="1"/>
    </xf>
    <xf numFmtId="0" fontId="2" fillId="0" borderId="1" xfId="0" applyFont="1" applyBorder="1" applyAlignment="1">
      <alignment vertical="center" wrapText="1"/>
    </xf>
    <xf numFmtId="0" fontId="7" fillId="0" borderId="1" xfId="0" applyFont="1" applyBorder="1" applyAlignment="1">
      <alignment vertical="center" wrapText="1"/>
    </xf>
    <xf numFmtId="49"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0" fillId="0" borderId="1" xfId="0" applyFont="1" applyFill="1" applyBorder="1" applyAlignment="1">
      <alignment horizontal="center" vertical="center"/>
    </xf>
    <xf numFmtId="0" fontId="0" fillId="0" borderId="1" xfId="0" applyFont="1" applyFill="1" applyBorder="1" applyAlignment="1">
      <alignment vertical="center" wrapText="1"/>
    </xf>
    <xf numFmtId="0" fontId="0" fillId="0" borderId="0" xfId="0" applyFont="1" applyFill="1" applyBorder="1">
      <alignment vertical="center"/>
    </xf>
    <xf numFmtId="0" fontId="7" fillId="0" borderId="1" xfId="0" applyFont="1" applyFill="1" applyBorder="1" applyAlignment="1">
      <alignment horizontal="left" vertical="center" wrapText="1" indent="1"/>
    </xf>
    <xf numFmtId="0" fontId="0" fillId="0" borderId="0" xfId="0" applyFont="1" applyFill="1">
      <alignment vertical="center"/>
    </xf>
    <xf numFmtId="49" fontId="7" fillId="0" borderId="1" xfId="0" applyNumberFormat="1" applyFont="1" applyBorder="1" applyAlignment="1">
      <alignment horizontal="left" vertical="center" wrapText="1"/>
    </xf>
    <xf numFmtId="0" fontId="0" fillId="2" borderId="0" xfId="0" applyFont="1" applyFill="1" applyBorder="1">
      <alignment vertical="center"/>
    </xf>
    <xf numFmtId="49" fontId="0" fillId="0" borderId="1" xfId="0" applyNumberFormat="1" applyFont="1" applyBorder="1" applyAlignment="1">
      <alignment horizontal="left" vertical="center"/>
    </xf>
    <xf numFmtId="0" fontId="0" fillId="0" borderId="1" xfId="0" applyFont="1" applyBorder="1" applyAlignment="1">
      <alignment horizontal="left" vertical="center"/>
    </xf>
    <xf numFmtId="0" fontId="0" fillId="0" borderId="1" xfId="0" applyFont="1" applyBorder="1">
      <alignment vertical="center"/>
    </xf>
    <xf numFmtId="0" fontId="0" fillId="0" borderId="0" xfId="0" applyFont="1">
      <alignment vertical="center"/>
    </xf>
    <xf numFmtId="3" fontId="0" fillId="0" borderId="1" xfId="0" applyNumberFormat="1" applyFont="1" applyBorder="1" applyAlignment="1">
      <alignment horizontal="center" vertical="center"/>
    </xf>
    <xf numFmtId="49" fontId="7" fillId="0" borderId="1" xfId="0" applyNumberFormat="1" applyFont="1" applyFill="1" applyBorder="1" applyAlignment="1" applyProtection="1">
      <alignment horizontal="left" vertical="center"/>
      <protection locked="0"/>
    </xf>
    <xf numFmtId="0" fontId="7" fillId="0" borderId="1" xfId="0" applyFont="1" applyFill="1" applyBorder="1" applyAlignment="1" applyProtection="1">
      <alignment vertical="center"/>
      <protection locked="0"/>
    </xf>
    <xf numFmtId="0" fontId="9" fillId="0" borderId="1" xfId="0" applyFont="1" applyBorder="1" applyAlignment="1">
      <alignment vertical="center" wrapText="1"/>
    </xf>
    <xf numFmtId="3" fontId="10" fillId="0" borderId="1" xfId="0" applyNumberFormat="1" applyFont="1" applyFill="1" applyBorder="1" applyAlignment="1" applyProtection="1">
      <alignment horizontal="center" vertical="center"/>
    </xf>
    <xf numFmtId="0" fontId="0" fillId="0" borderId="1" xfId="0" applyFill="1" applyBorder="1" applyAlignment="1">
      <alignment horizontal="left" vertical="center" wrapText="1"/>
    </xf>
    <xf numFmtId="0" fontId="2" fillId="0" borderId="1" xfId="0" applyFont="1" applyFill="1" applyBorder="1" applyAlignment="1">
      <alignment vertical="center" wrapText="1"/>
    </xf>
    <xf numFmtId="49" fontId="11" fillId="0" borderId="1" xfId="0" applyNumberFormat="1" applyFont="1" applyBorder="1" applyAlignment="1">
      <alignment vertical="center"/>
    </xf>
    <xf numFmtId="0" fontId="11" fillId="0" borderId="1" xfId="0" applyFont="1" applyBorder="1">
      <alignment vertical="center"/>
    </xf>
    <xf numFmtId="0" fontId="2" fillId="0" borderId="1" xfId="0" applyFont="1" applyFill="1" applyBorder="1" applyAlignment="1">
      <alignment horizontal="left" vertical="center" wrapText="1"/>
    </xf>
    <xf numFmtId="0" fontId="12" fillId="0" borderId="0" xfId="0" applyFont="1" applyBorder="1" applyAlignment="1">
      <alignment horizontal="left" vertical="center" wrapText="1"/>
    </xf>
    <xf numFmtId="3" fontId="6" fillId="0" borderId="0" xfId="0" applyNumberFormat="1" applyFont="1" applyBorder="1" applyAlignment="1">
      <alignment horizontal="right" vertical="center" wrapText="1"/>
    </xf>
    <xf numFmtId="0" fontId="7" fillId="0" borderId="0" xfId="0" applyFont="1" applyBorder="1" applyAlignment="1">
      <alignment horizontal="left" vertical="center" wrapText="1"/>
    </xf>
    <xf numFmtId="0" fontId="7" fillId="0" borderId="0" xfId="0" applyFont="1" applyBorder="1" applyAlignment="1">
      <alignment horizontal="left" vertical="center" wrapText="1" indent="1"/>
    </xf>
    <xf numFmtId="49" fontId="7" fillId="0" borderId="0" xfId="0" applyNumberFormat="1" applyFont="1" applyBorder="1" applyAlignment="1">
      <alignment horizontal="left" vertical="center" wrapText="1"/>
    </xf>
    <xf numFmtId="49" fontId="1" fillId="0" borderId="0" xfId="0" applyNumberFormat="1" applyFont="1" applyBorder="1" applyAlignment="1">
      <alignment horizontal="left" vertical="center"/>
    </xf>
    <xf numFmtId="0" fontId="1" fillId="0" borderId="0" xfId="0" applyFont="1" applyBorder="1">
      <alignment vertical="center"/>
    </xf>
    <xf numFmtId="49" fontId="11" fillId="0" borderId="0" xfId="0" applyNumberFormat="1" applyFont="1" applyBorder="1" applyAlignment="1">
      <alignment horizontal="left" vertical="center"/>
    </xf>
    <xf numFmtId="0" fontId="11" fillId="0" borderId="0" xfId="0" applyFont="1" applyBorder="1">
      <alignment vertical="center"/>
    </xf>
    <xf numFmtId="49" fontId="12" fillId="0" borderId="0" xfId="0" applyNumberFormat="1" applyFont="1" applyBorder="1" applyAlignment="1">
      <alignment horizontal="left" vertical="center" wrapText="1"/>
    </xf>
    <xf numFmtId="0" fontId="12" fillId="0" borderId="0" xfId="0" applyFont="1" applyBorder="1" applyAlignment="1">
      <alignment horizontal="left" vertical="center" wrapText="1" inden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18年调整预算附表" xfId="49"/>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file:///G:\home\sugon\&#26700;&#38754;\home\sugon\&#26700;&#38754;\2023&#24180;&#39044;&#31639;&#35843;&#25972;\home\sugon\&#26700;&#38754;\20231204\YSK-GRF\&#31185;&#20869;&#20849;&#20139;\&#36164;&#26009;\WINDOWS.000\Desktop\&#25105;&#30340;&#20844;&#25991;&#21253;\&#36213;&#21746;&#36132;&#25991;&#20214;&#22841;\&#25253;&#3492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19979;&#36733;\&#20851;&#20110;2025&#24180;&#39044;&#31639;&#35843;&#25972;&#26041;&#26696;&#3846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四月份月报"/>
    </sheetNames>
    <sheetDataSet>
      <sheetData sheetId="0"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一般预算收入调整预算表"/>
      <sheetName val="2025支出功能分类表（表2）"/>
      <sheetName val="政府性基金收入预算调整表"/>
      <sheetName val="政府性基金支出预算调整表"/>
      <sheetName val="社保基金（表 5）"/>
      <sheetName val="国有资本经营预算（表5)"/>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57"/>
  <sheetViews>
    <sheetView tabSelected="1" workbookViewId="0">
      <pane xSplit="1" ySplit="6" topLeftCell="B29" activePane="bottomRight" state="frozen"/>
      <selection/>
      <selection pane="topRight"/>
      <selection pane="bottomLeft"/>
      <selection pane="bottomRight" activeCell="B46" sqref="B46"/>
    </sheetView>
  </sheetViews>
  <sheetFormatPr defaultColWidth="9" defaultRowHeight="13.5"/>
  <cols>
    <col min="1" max="1" width="9.125" style="9" customWidth="1"/>
    <col min="2" max="2" width="29.5" style="10" customWidth="1"/>
    <col min="3" max="3" width="14.125" style="11" customWidth="1"/>
    <col min="4" max="4" width="12.875" style="12" customWidth="1"/>
    <col min="5" max="5" width="12.625" style="10" customWidth="1"/>
    <col min="6" max="6" width="37.5" style="13" customWidth="1"/>
    <col min="7" max="10" width="9" style="8" hidden="1" customWidth="1"/>
    <col min="11" max="12" width="9" style="10" hidden="1" customWidth="1"/>
    <col min="13" max="13" width="38.25" style="10" hidden="1" customWidth="1"/>
    <col min="14" max="14" width="9" style="10" hidden="1" customWidth="1"/>
    <col min="15" max="16384" width="9" style="10"/>
  </cols>
  <sheetData>
    <row r="1" ht="18" customHeight="1" spans="1:13">
      <c r="A1" s="14" t="s">
        <v>0</v>
      </c>
      <c r="B1" s="15"/>
      <c r="C1" s="16"/>
      <c r="D1" s="17"/>
      <c r="E1" s="18"/>
      <c r="F1" s="19"/>
    </row>
    <row r="2" ht="37" customHeight="1" spans="1:13">
      <c r="A2" s="20" t="s">
        <v>1</v>
      </c>
      <c r="B2" s="21"/>
      <c r="C2" s="22"/>
      <c r="D2" s="22"/>
      <c r="E2" s="22"/>
      <c r="F2" s="23"/>
    </row>
    <row r="3" ht="19" customHeight="1" spans="1:13">
      <c r="A3" s="14"/>
      <c r="B3" s="15"/>
      <c r="C3" s="16"/>
      <c r="D3" s="17"/>
      <c r="E3" s="18"/>
      <c r="F3" s="24" t="s">
        <v>2</v>
      </c>
    </row>
    <row r="4" s="1" customFormat="1" ht="24.95" customHeight="1" spans="1:13">
      <c r="A4" s="25" t="s">
        <v>3</v>
      </c>
      <c r="B4" s="26"/>
      <c r="C4" s="27" t="s">
        <v>4</v>
      </c>
      <c r="D4" s="28" t="s">
        <v>5</v>
      </c>
      <c r="E4" s="28" t="s">
        <v>6</v>
      </c>
      <c r="F4" s="29" t="s">
        <v>7</v>
      </c>
      <c r="G4" s="30" t="s">
        <v>8</v>
      </c>
      <c r="H4" s="30" t="s">
        <v>9</v>
      </c>
      <c r="I4" s="30" t="s">
        <v>10</v>
      </c>
      <c r="J4" s="31" t="s">
        <v>11</v>
      </c>
      <c r="K4" s="32" t="s">
        <v>12</v>
      </c>
      <c r="L4" s="32" t="s">
        <v>13</v>
      </c>
    </row>
    <row r="5" s="2" customFormat="1" ht="24.95" customHeight="1" spans="1:13">
      <c r="A5" s="33" t="s">
        <v>14</v>
      </c>
      <c r="B5" s="34" t="s">
        <v>15</v>
      </c>
      <c r="C5" s="35"/>
      <c r="D5" s="28"/>
      <c r="E5" s="28"/>
      <c r="F5" s="29"/>
      <c r="G5" s="30"/>
      <c r="H5" s="30"/>
      <c r="I5" s="30"/>
      <c r="J5" s="31"/>
      <c r="K5" s="32"/>
      <c r="L5" s="32"/>
    </row>
    <row r="6" s="3" customFormat="1" ht="24.95" customHeight="1" spans="1:13">
      <c r="A6" s="33" t="s">
        <v>16</v>
      </c>
      <c r="B6" s="33"/>
      <c r="C6" s="36">
        <f>C7+C29+C31+C37+C43+C46+C53+C70+C84+C90+C96+C103+C107+C109+C112+C115+C117+C121+C122+C124+C126+C128</f>
        <v>445245</v>
      </c>
      <c r="D6" s="37" t="s">
        <v>17</v>
      </c>
      <c r="E6" s="38">
        <v>473975</v>
      </c>
      <c r="F6" s="39"/>
      <c r="G6" s="3">
        <f>SUM(G7:G139)</f>
        <v>3255</v>
      </c>
      <c r="H6" s="3">
        <f>SUM(H7:H139)</f>
        <v>25808</v>
      </c>
      <c r="I6" s="3">
        <v>23847</v>
      </c>
      <c r="J6" s="3">
        <v>-16050</v>
      </c>
      <c r="K6" s="3">
        <v>-27810</v>
      </c>
      <c r="L6" s="3">
        <v>5795</v>
      </c>
      <c r="M6" s="40" t="s">
        <v>18</v>
      </c>
    </row>
    <row r="7" ht="24.95" customHeight="1" spans="1:13">
      <c r="A7" s="41" t="s">
        <v>19</v>
      </c>
      <c r="B7" s="41" t="s">
        <v>20</v>
      </c>
      <c r="C7" s="42">
        <v>34527</v>
      </c>
      <c r="D7" s="43"/>
      <c r="E7" s="42">
        <v>34527</v>
      </c>
      <c r="F7" s="44"/>
    </row>
    <row r="8" ht="24.95" customHeight="1" spans="1:13">
      <c r="A8" s="41" t="s">
        <v>21</v>
      </c>
      <c r="B8" s="41" t="s">
        <v>22</v>
      </c>
      <c r="C8" s="42">
        <v>617</v>
      </c>
      <c r="D8" s="43"/>
      <c r="E8" s="42">
        <v>617</v>
      </c>
      <c r="F8" s="44"/>
    </row>
    <row r="9" ht="24.95" customHeight="1" spans="1:13">
      <c r="A9" s="41" t="s">
        <v>23</v>
      </c>
      <c r="B9" s="41" t="s">
        <v>24</v>
      </c>
      <c r="C9" s="42">
        <v>497</v>
      </c>
      <c r="D9" s="43"/>
      <c r="E9" s="42">
        <v>497</v>
      </c>
      <c r="F9" s="44"/>
    </row>
    <row r="10" ht="24.95" customHeight="1" spans="1:13">
      <c r="A10" s="41" t="s">
        <v>25</v>
      </c>
      <c r="B10" s="45" t="s">
        <v>26</v>
      </c>
      <c r="C10" s="42">
        <v>15047</v>
      </c>
      <c r="D10" s="43"/>
      <c r="E10" s="42">
        <v>15047</v>
      </c>
      <c r="F10" s="44"/>
    </row>
    <row r="11" ht="24.95" customHeight="1" spans="1:13">
      <c r="A11" s="41" t="s">
        <v>27</v>
      </c>
      <c r="B11" s="41" t="s">
        <v>28</v>
      </c>
      <c r="C11" s="42">
        <v>821</v>
      </c>
      <c r="D11" s="43"/>
      <c r="E11" s="42">
        <v>821</v>
      </c>
      <c r="F11" s="44"/>
    </row>
    <row r="12" s="4" customFormat="1" ht="24.95" customHeight="1" spans="1:13">
      <c r="A12" s="41" t="s">
        <v>29</v>
      </c>
      <c r="B12" s="45" t="s">
        <v>30</v>
      </c>
      <c r="C12" s="42">
        <v>418</v>
      </c>
      <c r="D12" s="43"/>
      <c r="E12" s="42">
        <v>418</v>
      </c>
      <c r="F12" s="44"/>
      <c r="G12" s="8"/>
      <c r="H12" s="8"/>
      <c r="I12" s="8"/>
      <c r="J12" s="8"/>
    </row>
    <row r="13" ht="24.95" customHeight="1" spans="1:13">
      <c r="A13" s="41" t="s">
        <v>31</v>
      </c>
      <c r="B13" s="41" t="s">
        <v>32</v>
      </c>
      <c r="C13" s="42">
        <v>2593</v>
      </c>
      <c r="D13" s="43"/>
      <c r="E13" s="42">
        <v>2593</v>
      </c>
      <c r="F13" s="46"/>
    </row>
    <row r="14" ht="24.95" customHeight="1" spans="1:13">
      <c r="A14" s="41" t="s">
        <v>33</v>
      </c>
      <c r="B14" s="41" t="s">
        <v>34</v>
      </c>
      <c r="C14" s="42">
        <v>2291</v>
      </c>
      <c r="D14" s="43"/>
      <c r="E14" s="42">
        <v>2291</v>
      </c>
      <c r="F14" s="44"/>
    </row>
    <row r="15" s="4" customFormat="1" ht="24.95" customHeight="1" spans="1:13">
      <c r="A15" s="41" t="s">
        <v>35</v>
      </c>
      <c r="B15" s="45" t="s">
        <v>36</v>
      </c>
      <c r="C15" s="42">
        <v>410</v>
      </c>
      <c r="D15" s="43"/>
      <c r="E15" s="42">
        <v>410</v>
      </c>
      <c r="F15" s="44"/>
      <c r="G15" s="8"/>
      <c r="H15" s="8"/>
      <c r="I15" s="8"/>
      <c r="J15" s="8"/>
    </row>
    <row r="16" ht="24.95" customHeight="1" spans="1:13">
      <c r="A16" s="41" t="s">
        <v>37</v>
      </c>
      <c r="B16" s="41" t="s">
        <v>38</v>
      </c>
      <c r="C16" s="42">
        <v>2847</v>
      </c>
      <c r="D16" s="43"/>
      <c r="E16" s="42">
        <v>2847</v>
      </c>
      <c r="F16" s="46"/>
    </row>
    <row r="17" ht="24.95" customHeight="1" spans="1:10">
      <c r="A17" s="41" t="s">
        <v>39</v>
      </c>
      <c r="B17" s="41" t="s">
        <v>40</v>
      </c>
      <c r="C17" s="42">
        <v>627</v>
      </c>
      <c r="D17" s="43"/>
      <c r="E17" s="42">
        <v>627</v>
      </c>
      <c r="F17" s="44"/>
    </row>
    <row r="18" s="4" customFormat="1" ht="24.95" customHeight="1" spans="1:10">
      <c r="A18" s="41" t="s">
        <v>41</v>
      </c>
      <c r="B18" s="45" t="s">
        <v>42</v>
      </c>
      <c r="C18" s="42">
        <v>157</v>
      </c>
      <c r="D18" s="43"/>
      <c r="E18" s="42">
        <v>157</v>
      </c>
      <c r="F18" s="44"/>
      <c r="G18" s="8"/>
      <c r="H18" s="8"/>
      <c r="I18" s="8"/>
      <c r="J18" s="8"/>
    </row>
    <row r="19" s="4" customFormat="1" ht="24.95" customHeight="1" spans="1:10">
      <c r="A19" s="41" t="s">
        <v>43</v>
      </c>
      <c r="B19" s="45" t="s">
        <v>44</v>
      </c>
      <c r="C19" s="42">
        <v>389</v>
      </c>
      <c r="D19" s="43"/>
      <c r="E19" s="42">
        <v>389</v>
      </c>
      <c r="F19" s="46"/>
      <c r="G19" s="8"/>
      <c r="H19" s="8"/>
      <c r="I19" s="8"/>
      <c r="J19" s="8"/>
    </row>
    <row r="20" s="4" customFormat="1" ht="24.95" customHeight="1" spans="1:10">
      <c r="A20" s="41" t="s">
        <v>45</v>
      </c>
      <c r="B20" s="45" t="s">
        <v>46</v>
      </c>
      <c r="C20" s="42">
        <v>485</v>
      </c>
      <c r="E20" s="42">
        <v>485</v>
      </c>
      <c r="F20" s="46"/>
      <c r="G20" s="8"/>
      <c r="H20" s="8"/>
      <c r="I20" s="8"/>
      <c r="J20" s="8"/>
    </row>
    <row r="21" s="4" customFormat="1" ht="24.95" customHeight="1" spans="1:10">
      <c r="A21" s="41" t="s">
        <v>47</v>
      </c>
      <c r="B21" s="45" t="s">
        <v>48</v>
      </c>
      <c r="C21" s="42">
        <v>1062</v>
      </c>
      <c r="D21" s="43"/>
      <c r="E21" s="42">
        <v>1062</v>
      </c>
      <c r="F21" s="44"/>
      <c r="G21" s="8"/>
      <c r="H21" s="8"/>
      <c r="I21" s="8"/>
      <c r="J21" s="8"/>
    </row>
    <row r="22" s="4" customFormat="1" ht="24.95" customHeight="1" spans="1:10">
      <c r="A22" s="41" t="s">
        <v>49</v>
      </c>
      <c r="B22" s="45" t="s">
        <v>50</v>
      </c>
      <c r="C22" s="42">
        <v>707</v>
      </c>
      <c r="D22" s="43"/>
      <c r="E22" s="42">
        <v>707</v>
      </c>
      <c r="F22" s="44"/>
      <c r="G22" s="8"/>
      <c r="H22" s="8"/>
      <c r="I22" s="8"/>
      <c r="J22" s="8"/>
    </row>
    <row r="23" s="4" customFormat="1" ht="24.95" customHeight="1" spans="1:10">
      <c r="A23" s="41" t="s">
        <v>51</v>
      </c>
      <c r="B23" s="45" t="s">
        <v>52</v>
      </c>
      <c r="C23" s="42">
        <v>430</v>
      </c>
      <c r="D23" s="43"/>
      <c r="E23" s="42">
        <v>430</v>
      </c>
      <c r="F23" s="46"/>
      <c r="G23" s="8"/>
      <c r="H23" s="8"/>
      <c r="I23" s="8"/>
      <c r="J23" s="8"/>
    </row>
    <row r="24" s="4" customFormat="1" ht="24.95" customHeight="1" spans="1:10">
      <c r="A24" s="41" t="s">
        <v>53</v>
      </c>
      <c r="B24" s="45" t="s">
        <v>54</v>
      </c>
      <c r="C24" s="42">
        <v>287</v>
      </c>
      <c r="D24" s="43"/>
      <c r="E24" s="42">
        <v>287</v>
      </c>
      <c r="F24" s="44"/>
      <c r="G24" s="8"/>
      <c r="H24" s="8"/>
      <c r="I24" s="8"/>
      <c r="J24" s="8"/>
    </row>
    <row r="25" ht="24.95" customHeight="1" spans="1:10">
      <c r="A25" s="41" t="s">
        <v>55</v>
      </c>
      <c r="B25" s="41" t="s">
        <v>56</v>
      </c>
      <c r="C25" s="42">
        <v>2401</v>
      </c>
      <c r="D25" s="43"/>
      <c r="E25" s="42">
        <v>2401</v>
      </c>
      <c r="F25" s="44"/>
    </row>
    <row r="26" s="4" customFormat="1" ht="24.95" customHeight="1" spans="1:10">
      <c r="A26" s="41" t="s">
        <v>57</v>
      </c>
      <c r="B26" s="47" t="s">
        <v>58</v>
      </c>
      <c r="C26" s="42">
        <v>186</v>
      </c>
      <c r="D26" s="43"/>
      <c r="E26" s="42">
        <v>186</v>
      </c>
      <c r="F26" s="44"/>
      <c r="G26" s="8"/>
      <c r="H26" s="8"/>
      <c r="I26" s="8"/>
      <c r="J26" s="8"/>
    </row>
    <row r="27" s="4" customFormat="1" ht="24.95" customHeight="1" spans="1:10">
      <c r="A27" s="41" t="s">
        <v>59</v>
      </c>
      <c r="B27" s="41" t="s">
        <v>60</v>
      </c>
      <c r="C27" s="42">
        <v>23</v>
      </c>
      <c r="D27" s="43"/>
      <c r="E27" s="42">
        <v>23</v>
      </c>
      <c r="F27" s="44"/>
      <c r="G27" s="8"/>
      <c r="H27" s="8"/>
      <c r="I27" s="8"/>
      <c r="J27" s="8"/>
    </row>
    <row r="28" ht="24.95" customHeight="1" spans="1:10">
      <c r="A28" s="41" t="s">
        <v>61</v>
      </c>
      <c r="B28" s="41" t="s">
        <v>62</v>
      </c>
      <c r="C28" s="42">
        <v>2232</v>
      </c>
      <c r="D28" s="43"/>
      <c r="E28" s="42">
        <v>2232</v>
      </c>
      <c r="F28" s="44"/>
    </row>
    <row r="29" s="4" customFormat="1" ht="24.95" customHeight="1" spans="1:10">
      <c r="A29" s="41" t="s">
        <v>63</v>
      </c>
      <c r="B29" s="47" t="s">
        <v>64</v>
      </c>
      <c r="C29" s="42">
        <v>18</v>
      </c>
      <c r="D29" s="43"/>
      <c r="E29" s="42">
        <v>18</v>
      </c>
      <c r="F29" s="44"/>
      <c r="G29" s="8"/>
      <c r="H29" s="8"/>
      <c r="I29" s="8"/>
      <c r="J29" s="8"/>
    </row>
    <row r="30" s="4" customFormat="1" ht="24.95" customHeight="1" spans="1:10">
      <c r="A30" s="41" t="s">
        <v>65</v>
      </c>
      <c r="B30" s="41" t="s">
        <v>66</v>
      </c>
      <c r="C30" s="42">
        <v>18</v>
      </c>
      <c r="D30" s="43"/>
      <c r="E30" s="42">
        <v>18</v>
      </c>
      <c r="F30" s="44"/>
      <c r="G30" s="8"/>
      <c r="H30" s="8"/>
      <c r="I30" s="8"/>
      <c r="J30" s="8"/>
    </row>
    <row r="31" ht="24.95" customHeight="1" spans="1:10">
      <c r="A31" s="41" t="s">
        <v>67</v>
      </c>
      <c r="B31" s="41" t="s">
        <v>68</v>
      </c>
      <c r="C31" s="42">
        <v>12008</v>
      </c>
      <c r="D31" s="43"/>
      <c r="E31" s="42">
        <v>12008</v>
      </c>
      <c r="F31" s="44"/>
    </row>
    <row r="32" s="4" customFormat="1" ht="37" customHeight="1" spans="1:10">
      <c r="A32" s="41" t="s">
        <v>69</v>
      </c>
      <c r="B32" s="45" t="s">
        <v>70</v>
      </c>
      <c r="C32" s="42">
        <v>10739</v>
      </c>
      <c r="D32" s="43"/>
      <c r="E32" s="42">
        <v>10739</v>
      </c>
      <c r="F32" s="46"/>
      <c r="G32" s="8"/>
      <c r="H32" s="8"/>
      <c r="I32" s="8"/>
      <c r="J32" s="8"/>
    </row>
    <row r="33" s="4" customFormat="1" ht="24.95" customHeight="1" spans="1:10">
      <c r="A33" s="41" t="s">
        <v>71</v>
      </c>
      <c r="B33" s="45" t="s">
        <v>72</v>
      </c>
      <c r="C33" s="42">
        <v>15</v>
      </c>
      <c r="D33" s="43"/>
      <c r="E33" s="42">
        <v>15</v>
      </c>
      <c r="F33" s="44"/>
      <c r="G33" s="8"/>
      <c r="H33" s="8"/>
      <c r="I33" s="8"/>
      <c r="J33" s="8"/>
    </row>
    <row r="34" s="4" customFormat="1" ht="24.95" customHeight="1" spans="1:10">
      <c r="A34" s="41" t="s">
        <v>73</v>
      </c>
      <c r="B34" s="45" t="s">
        <v>74</v>
      </c>
      <c r="C34" s="42">
        <v>29</v>
      </c>
      <c r="D34" s="43"/>
      <c r="E34" s="42">
        <v>29</v>
      </c>
      <c r="F34" s="44"/>
      <c r="G34" s="8"/>
      <c r="H34" s="8"/>
      <c r="I34" s="8"/>
      <c r="J34" s="8"/>
    </row>
    <row r="35" s="4" customFormat="1" ht="24.95" customHeight="1" spans="1:10">
      <c r="A35" s="41" t="s">
        <v>75</v>
      </c>
      <c r="B35" s="45" t="s">
        <v>76</v>
      </c>
      <c r="C35" s="42">
        <v>62</v>
      </c>
      <c r="D35" s="43"/>
      <c r="E35" s="42">
        <v>62</v>
      </c>
      <c r="F35" s="44"/>
      <c r="G35" s="8"/>
      <c r="H35" s="8"/>
      <c r="I35" s="8"/>
      <c r="J35" s="8"/>
    </row>
    <row r="36" s="4" customFormat="1" ht="24.95" customHeight="1" spans="1:10">
      <c r="A36" s="41" t="s">
        <v>77</v>
      </c>
      <c r="B36" s="45" t="s">
        <v>78</v>
      </c>
      <c r="C36" s="42">
        <v>1163</v>
      </c>
      <c r="D36" s="43"/>
      <c r="E36" s="42">
        <v>1163</v>
      </c>
      <c r="F36" s="44"/>
      <c r="G36" s="8"/>
      <c r="H36" s="8"/>
      <c r="I36" s="8"/>
      <c r="J36" s="8"/>
    </row>
    <row r="37" ht="24.95" customHeight="1" spans="1:10">
      <c r="A37" s="41" t="s">
        <v>79</v>
      </c>
      <c r="B37" s="41" t="s">
        <v>80</v>
      </c>
      <c r="C37" s="42">
        <v>106546</v>
      </c>
      <c r="D37" s="43" t="s">
        <v>81</v>
      </c>
      <c r="E37" s="42">
        <v>106746</v>
      </c>
      <c r="F37" s="44"/>
    </row>
    <row r="38" s="4" customFormat="1" ht="24.95" customHeight="1" spans="1:10">
      <c r="A38" s="41" t="s">
        <v>82</v>
      </c>
      <c r="B38" s="45" t="s">
        <v>83</v>
      </c>
      <c r="C38" s="42">
        <v>1037</v>
      </c>
      <c r="D38" s="43"/>
      <c r="E38" s="42">
        <v>1037</v>
      </c>
      <c r="F38" s="44"/>
      <c r="G38" s="8"/>
      <c r="H38" s="8"/>
      <c r="I38" s="8"/>
      <c r="J38" s="8"/>
    </row>
    <row r="39" s="4" customFormat="1" ht="27" spans="1:10">
      <c r="A39" s="41" t="s">
        <v>84</v>
      </c>
      <c r="B39" s="45" t="s">
        <v>85</v>
      </c>
      <c r="C39" s="42">
        <v>98221</v>
      </c>
      <c r="D39" s="43" t="s">
        <v>81</v>
      </c>
      <c r="E39" s="42">
        <v>98421</v>
      </c>
      <c r="F39" s="46" t="s">
        <v>86</v>
      </c>
      <c r="G39" s="8">
        <v>200</v>
      </c>
      <c r="H39" s="8"/>
      <c r="I39" s="8"/>
      <c r="J39" s="8"/>
    </row>
    <row r="40" ht="24.95" customHeight="1" spans="1:10">
      <c r="A40" s="41" t="s">
        <v>87</v>
      </c>
      <c r="B40" s="41" t="s">
        <v>88</v>
      </c>
      <c r="C40" s="42">
        <v>5465</v>
      </c>
      <c r="D40" s="43"/>
      <c r="E40" s="42">
        <v>5465</v>
      </c>
      <c r="F40" s="44"/>
    </row>
    <row r="41" s="4" customFormat="1" ht="24.95" customHeight="1" spans="1:10">
      <c r="A41" s="41" t="s">
        <v>89</v>
      </c>
      <c r="B41" s="45" t="s">
        <v>90</v>
      </c>
      <c r="C41" s="42">
        <v>446</v>
      </c>
      <c r="D41" s="43"/>
      <c r="E41" s="42">
        <v>446</v>
      </c>
      <c r="F41" s="44"/>
      <c r="G41" s="8"/>
      <c r="H41" s="8"/>
      <c r="I41" s="8"/>
      <c r="J41" s="8"/>
    </row>
    <row r="42" ht="24.95" customHeight="1" spans="1:10">
      <c r="A42" s="41" t="s">
        <v>91</v>
      </c>
      <c r="B42" s="41" t="s">
        <v>92</v>
      </c>
      <c r="C42" s="42">
        <v>1377</v>
      </c>
      <c r="D42" s="43"/>
      <c r="E42" s="42">
        <v>1377</v>
      </c>
      <c r="F42" s="46"/>
    </row>
    <row r="43" s="4" customFormat="1" ht="24.95" customHeight="1" spans="1:10">
      <c r="A43" s="41" t="s">
        <v>93</v>
      </c>
      <c r="B43" s="47" t="s">
        <v>94</v>
      </c>
      <c r="C43" s="42">
        <v>498</v>
      </c>
      <c r="D43" s="43"/>
      <c r="E43" s="42">
        <v>498</v>
      </c>
      <c r="F43" s="44"/>
      <c r="G43" s="8"/>
      <c r="H43" s="8"/>
      <c r="I43" s="8"/>
      <c r="J43" s="8"/>
    </row>
    <row r="44" s="5" customFormat="1" ht="24.95" customHeight="1" spans="1:10">
      <c r="A44" s="48" t="s">
        <v>95</v>
      </c>
      <c r="B44" s="49" t="s">
        <v>96</v>
      </c>
      <c r="C44" s="42">
        <v>466</v>
      </c>
      <c r="D44" s="50"/>
      <c r="E44" s="42">
        <v>466</v>
      </c>
      <c r="F44" s="51"/>
      <c r="G44" s="52"/>
      <c r="H44" s="52"/>
      <c r="I44" s="52"/>
      <c r="J44" s="52"/>
    </row>
    <row r="45" s="6" customFormat="1" ht="24.95" customHeight="1" spans="1:10">
      <c r="A45" s="48" t="s">
        <v>97</v>
      </c>
      <c r="B45" s="53" t="s">
        <v>98</v>
      </c>
      <c r="C45" s="42">
        <v>32</v>
      </c>
      <c r="D45" s="50"/>
      <c r="E45" s="42">
        <v>32</v>
      </c>
      <c r="F45" s="51"/>
      <c r="G45" s="54"/>
      <c r="H45" s="54"/>
      <c r="I45" s="54"/>
      <c r="J45" s="54"/>
    </row>
    <row r="46" ht="24.95" customHeight="1" spans="1:10">
      <c r="A46" s="55" t="s">
        <v>99</v>
      </c>
      <c r="B46" s="41" t="s">
        <v>100</v>
      </c>
      <c r="C46" s="42">
        <v>4654</v>
      </c>
      <c r="D46" s="43"/>
      <c r="E46" s="42">
        <v>4654</v>
      </c>
      <c r="F46" s="44"/>
    </row>
    <row r="47" s="4" customFormat="1" ht="35" customHeight="1" spans="1:10">
      <c r="A47" s="55" t="s">
        <v>101</v>
      </c>
      <c r="B47" s="45" t="s">
        <v>102</v>
      </c>
      <c r="C47" s="42">
        <v>1832</v>
      </c>
      <c r="D47" s="43"/>
      <c r="E47" s="42">
        <v>1832</v>
      </c>
      <c r="F47" s="46"/>
      <c r="G47" s="8"/>
      <c r="H47" s="8"/>
      <c r="I47" s="8"/>
      <c r="J47" s="8"/>
    </row>
    <row r="48" s="4" customFormat="1" ht="27" customHeight="1" spans="1:10">
      <c r="A48" s="55" t="s">
        <v>103</v>
      </c>
      <c r="B48" s="47" t="s">
        <v>104</v>
      </c>
      <c r="C48" s="42">
        <v>1541</v>
      </c>
      <c r="D48" s="43"/>
      <c r="E48" s="42">
        <v>1541</v>
      </c>
      <c r="F48" s="46"/>
      <c r="G48" s="8"/>
      <c r="H48" s="8"/>
      <c r="I48" s="8"/>
      <c r="J48" s="8"/>
    </row>
    <row r="49" s="4" customFormat="1" ht="24.95" customHeight="1" spans="1:10">
      <c r="A49" s="41" t="s">
        <v>105</v>
      </c>
      <c r="B49" s="45" t="s">
        <v>106</v>
      </c>
      <c r="C49" s="42">
        <v>389</v>
      </c>
      <c r="E49" s="42">
        <v>389</v>
      </c>
      <c r="F49" s="46"/>
      <c r="G49" s="8"/>
      <c r="H49" s="8"/>
      <c r="I49" s="8"/>
      <c r="J49" s="8"/>
    </row>
    <row r="50" s="4" customFormat="1" ht="24.95" customHeight="1" spans="1:10">
      <c r="A50" s="55" t="s">
        <v>107</v>
      </c>
      <c r="B50" s="45" t="s">
        <v>108</v>
      </c>
      <c r="C50" s="42">
        <v>51</v>
      </c>
      <c r="D50" s="43"/>
      <c r="E50" s="42">
        <v>51</v>
      </c>
      <c r="F50" s="44"/>
      <c r="G50" s="8"/>
      <c r="H50" s="8"/>
      <c r="I50" s="8"/>
      <c r="J50" s="8"/>
    </row>
    <row r="51" ht="24.95" customHeight="1" spans="1:10">
      <c r="A51" s="41" t="s">
        <v>109</v>
      </c>
      <c r="B51" s="41" t="s">
        <v>110</v>
      </c>
      <c r="C51" s="42">
        <v>588</v>
      </c>
      <c r="D51" s="43"/>
      <c r="E51" s="42">
        <v>588</v>
      </c>
      <c r="F51" s="44"/>
    </row>
    <row r="52" ht="24.95" customHeight="1" spans="1:10">
      <c r="A52" s="41" t="s">
        <v>111</v>
      </c>
      <c r="B52" s="41" t="s">
        <v>112</v>
      </c>
      <c r="C52" s="42">
        <v>253</v>
      </c>
      <c r="D52" s="43"/>
      <c r="E52" s="42">
        <v>253</v>
      </c>
      <c r="F52" s="44"/>
    </row>
    <row r="53" s="4" customFormat="1" ht="24.95" customHeight="1" spans="1:10">
      <c r="A53" s="41" t="s">
        <v>113</v>
      </c>
      <c r="B53" s="47" t="s">
        <v>114</v>
      </c>
      <c r="C53" s="42">
        <v>117175</v>
      </c>
      <c r="D53" s="43" t="s">
        <v>115</v>
      </c>
      <c r="E53" s="42">
        <v>118240</v>
      </c>
      <c r="F53" s="44"/>
      <c r="G53" s="8"/>
      <c r="H53" s="8"/>
      <c r="I53" s="8"/>
      <c r="J53" s="8"/>
    </row>
    <row r="54" s="4" customFormat="1" ht="24.95" customHeight="1" spans="1:10">
      <c r="A54" s="41" t="s">
        <v>116</v>
      </c>
      <c r="B54" s="45" t="s">
        <v>117</v>
      </c>
      <c r="C54" s="42">
        <v>4140</v>
      </c>
      <c r="D54" s="43"/>
      <c r="E54" s="42">
        <v>4140</v>
      </c>
      <c r="F54" s="44"/>
      <c r="G54" s="8"/>
      <c r="H54" s="8"/>
      <c r="I54" s="8"/>
      <c r="J54" s="8"/>
    </row>
    <row r="55" ht="24.95" customHeight="1" spans="1:10">
      <c r="A55" s="41" t="s">
        <v>118</v>
      </c>
      <c r="B55" s="41" t="s">
        <v>119</v>
      </c>
      <c r="C55" s="42">
        <v>675</v>
      </c>
      <c r="D55" s="43"/>
      <c r="E55" s="42">
        <v>675</v>
      </c>
      <c r="F55" s="44"/>
    </row>
    <row r="56" s="4" customFormat="1" ht="24.95" customHeight="1" spans="1:10">
      <c r="A56" s="41" t="s">
        <v>120</v>
      </c>
      <c r="B56" s="45" t="s">
        <v>121</v>
      </c>
      <c r="C56" s="42">
        <v>69138</v>
      </c>
      <c r="D56" s="43"/>
      <c r="E56" s="42">
        <v>69138</v>
      </c>
      <c r="F56" s="44"/>
      <c r="G56" s="8"/>
      <c r="H56" s="8"/>
      <c r="I56" s="8"/>
      <c r="J56" s="8"/>
    </row>
    <row r="57" s="4" customFormat="1" ht="24.95" customHeight="1" spans="1:10">
      <c r="A57" s="41" t="s">
        <v>122</v>
      </c>
      <c r="B57" s="45" t="s">
        <v>123</v>
      </c>
      <c r="C57" s="42">
        <v>2876</v>
      </c>
      <c r="D57" s="43"/>
      <c r="E57" s="42">
        <v>2876</v>
      </c>
      <c r="F57" s="44"/>
      <c r="G57" s="8"/>
      <c r="H57" s="8"/>
      <c r="I57" s="8"/>
      <c r="J57" s="8"/>
    </row>
    <row r="58" s="4" customFormat="1" ht="24.95" customHeight="1" spans="1:10">
      <c r="A58" s="41" t="s">
        <v>124</v>
      </c>
      <c r="B58" s="45" t="s">
        <v>125</v>
      </c>
      <c r="C58" s="42">
        <v>3421</v>
      </c>
      <c r="D58" s="43"/>
      <c r="E58" s="42">
        <v>3421</v>
      </c>
      <c r="F58" s="44"/>
      <c r="G58" s="8"/>
      <c r="H58" s="8"/>
      <c r="I58" s="8"/>
      <c r="J58" s="8"/>
    </row>
    <row r="59" s="4" customFormat="1" ht="24.95" customHeight="1" spans="1:10">
      <c r="A59" s="41" t="s">
        <v>126</v>
      </c>
      <c r="B59" s="45" t="s">
        <v>127</v>
      </c>
      <c r="C59" s="42">
        <v>20266</v>
      </c>
      <c r="D59" s="43"/>
      <c r="E59" s="42">
        <v>20266</v>
      </c>
      <c r="F59" s="44"/>
      <c r="G59" s="8"/>
      <c r="H59" s="8"/>
      <c r="I59" s="8"/>
      <c r="J59" s="8"/>
    </row>
    <row r="60" s="4" customFormat="1" ht="36" customHeight="1" spans="1:10">
      <c r="A60" s="41" t="s">
        <v>128</v>
      </c>
      <c r="B60" s="45" t="s">
        <v>129</v>
      </c>
      <c r="C60" s="42">
        <v>3553</v>
      </c>
      <c r="D60" s="43" t="s">
        <v>130</v>
      </c>
      <c r="E60" s="42">
        <v>3671</v>
      </c>
      <c r="F60" s="46" t="s">
        <v>131</v>
      </c>
      <c r="G60" s="56">
        <v>118</v>
      </c>
      <c r="H60" s="8"/>
      <c r="I60" s="8"/>
      <c r="J60" s="8"/>
    </row>
    <row r="61" s="4" customFormat="1" ht="24.95" customHeight="1" spans="1:10">
      <c r="A61" s="55" t="s">
        <v>132</v>
      </c>
      <c r="B61" s="45" t="s">
        <v>133</v>
      </c>
      <c r="C61" s="42">
        <v>3265</v>
      </c>
      <c r="D61" s="43" t="s">
        <v>134</v>
      </c>
      <c r="E61" s="42">
        <v>3464</v>
      </c>
      <c r="F61" s="46" t="s">
        <v>135</v>
      </c>
      <c r="G61" s="56">
        <v>199</v>
      </c>
      <c r="H61" s="8"/>
      <c r="I61" s="8"/>
      <c r="J61" s="8"/>
    </row>
    <row r="62" s="4" customFormat="1" ht="24.95" customHeight="1" spans="1:10">
      <c r="A62" s="41" t="s">
        <v>136</v>
      </c>
      <c r="B62" s="47" t="s">
        <v>137</v>
      </c>
      <c r="C62" s="42">
        <v>104</v>
      </c>
      <c r="D62" s="43"/>
      <c r="E62" s="42">
        <v>104</v>
      </c>
      <c r="F62" s="44"/>
      <c r="G62" s="56"/>
      <c r="H62" s="8"/>
      <c r="I62" s="8"/>
      <c r="J62" s="8"/>
    </row>
    <row r="63" ht="30" customHeight="1" spans="1:10">
      <c r="A63" s="55" t="s">
        <v>138</v>
      </c>
      <c r="B63" s="45" t="s">
        <v>139</v>
      </c>
      <c r="C63" s="42">
        <v>2200</v>
      </c>
      <c r="D63" s="43" t="s">
        <v>140</v>
      </c>
      <c r="E63" s="42">
        <v>2948</v>
      </c>
      <c r="F63" s="46" t="s">
        <v>141</v>
      </c>
      <c r="G63" s="56">
        <v>748</v>
      </c>
    </row>
    <row r="64" ht="24.95" customHeight="1" spans="1:10">
      <c r="A64" s="55" t="s">
        <v>142</v>
      </c>
      <c r="B64" s="45" t="s">
        <v>143</v>
      </c>
      <c r="C64" s="42">
        <v>50</v>
      </c>
      <c r="D64" s="43"/>
      <c r="E64" s="42">
        <v>50</v>
      </c>
      <c r="F64" s="44"/>
    </row>
    <row r="65" ht="24.95" customHeight="1" spans="1:10">
      <c r="A65" s="55" t="s">
        <v>144</v>
      </c>
      <c r="B65" s="41" t="s">
        <v>145</v>
      </c>
      <c r="C65" s="42">
        <v>1907</v>
      </c>
      <c r="D65" s="43"/>
      <c r="E65" s="42">
        <v>1907</v>
      </c>
      <c r="F65" s="44"/>
    </row>
    <row r="66" ht="24.95" customHeight="1" spans="1:10">
      <c r="A66" s="55" t="s">
        <v>146</v>
      </c>
      <c r="B66" s="45" t="s">
        <v>147</v>
      </c>
      <c r="C66" s="42">
        <v>3737</v>
      </c>
      <c r="D66" s="43"/>
      <c r="E66" s="42">
        <v>3737</v>
      </c>
      <c r="F66" s="44"/>
    </row>
    <row r="67" ht="24.95" customHeight="1" spans="1:10">
      <c r="A67" s="41" t="s">
        <v>148</v>
      </c>
      <c r="B67" s="41" t="s">
        <v>149</v>
      </c>
      <c r="C67" s="42">
        <v>511</v>
      </c>
      <c r="D67" s="43"/>
      <c r="E67" s="42">
        <v>511</v>
      </c>
      <c r="F67" s="44"/>
    </row>
    <row r="68" ht="24.95" customHeight="1" spans="1:10">
      <c r="A68" s="41" t="s">
        <v>150</v>
      </c>
      <c r="B68" s="41" t="s">
        <v>151</v>
      </c>
      <c r="C68" s="42">
        <v>72</v>
      </c>
      <c r="D68" s="43"/>
      <c r="E68" s="42">
        <v>72</v>
      </c>
      <c r="F68" s="44"/>
    </row>
    <row r="69" ht="24.95" customHeight="1" spans="1:10">
      <c r="A69" s="41" t="s">
        <v>152</v>
      </c>
      <c r="B69" s="41" t="s">
        <v>153</v>
      </c>
      <c r="C69" s="42">
        <v>1260</v>
      </c>
      <c r="D69" s="43"/>
      <c r="E69" s="42">
        <v>1260</v>
      </c>
      <c r="F69" s="44"/>
    </row>
    <row r="70" ht="24.95" customHeight="1" spans="1:10">
      <c r="A70" s="41" t="s">
        <v>154</v>
      </c>
      <c r="B70" s="47" t="s">
        <v>155</v>
      </c>
      <c r="C70" s="42">
        <v>34089</v>
      </c>
      <c r="D70" s="43"/>
      <c r="E70" s="42">
        <v>34089</v>
      </c>
      <c r="F70" s="44"/>
    </row>
    <row r="71" ht="24.95" customHeight="1" spans="1:10">
      <c r="A71" s="41" t="s">
        <v>156</v>
      </c>
      <c r="B71" s="41" t="s">
        <v>157</v>
      </c>
      <c r="C71" s="42">
        <v>509</v>
      </c>
      <c r="D71" s="43"/>
      <c r="E71" s="42">
        <v>509</v>
      </c>
      <c r="F71" s="44"/>
    </row>
    <row r="72" s="4" customFormat="1" ht="24.95" customHeight="1" spans="1:10">
      <c r="A72" s="41" t="s">
        <v>158</v>
      </c>
      <c r="B72" s="45" t="s">
        <v>159</v>
      </c>
      <c r="C72" s="42">
        <v>1632</v>
      </c>
      <c r="D72" s="43"/>
      <c r="E72" s="42">
        <v>1632</v>
      </c>
      <c r="F72" s="44"/>
      <c r="G72" s="8"/>
      <c r="H72" s="8"/>
      <c r="I72" s="8"/>
      <c r="J72" s="8"/>
    </row>
    <row r="73" s="4" customFormat="1" ht="24.95" customHeight="1" spans="1:10">
      <c r="A73" s="41" t="s">
        <v>160</v>
      </c>
      <c r="B73" s="45" t="s">
        <v>161</v>
      </c>
      <c r="C73" s="42">
        <v>10127</v>
      </c>
      <c r="D73" s="43"/>
      <c r="E73" s="42">
        <v>10127</v>
      </c>
      <c r="F73" s="44"/>
      <c r="G73" s="8"/>
      <c r="H73" s="8"/>
      <c r="I73" s="8"/>
      <c r="J73" s="8"/>
    </row>
    <row r="74" s="4" customFormat="1" ht="38" customHeight="1" spans="1:10">
      <c r="A74" s="41" t="s">
        <v>162</v>
      </c>
      <c r="B74" s="45" t="s">
        <v>163</v>
      </c>
      <c r="C74" s="42">
        <v>6565</v>
      </c>
      <c r="D74" s="43"/>
      <c r="E74" s="42">
        <v>6565</v>
      </c>
      <c r="F74" s="46"/>
      <c r="G74" s="8"/>
      <c r="H74" s="8"/>
      <c r="I74" s="8"/>
      <c r="J74" s="8"/>
    </row>
    <row r="75" s="4" customFormat="1" ht="24.95" customHeight="1" spans="1:10">
      <c r="A75" s="55" t="s">
        <v>164</v>
      </c>
      <c r="B75" s="45" t="s">
        <v>165</v>
      </c>
      <c r="C75" s="42">
        <v>1547</v>
      </c>
      <c r="D75" s="43"/>
      <c r="E75" s="42">
        <v>1547</v>
      </c>
      <c r="F75" s="44"/>
      <c r="G75" s="8"/>
      <c r="H75" s="8"/>
      <c r="I75" s="8"/>
      <c r="J75" s="8"/>
    </row>
    <row r="76" s="4" customFormat="1" ht="24.95" customHeight="1" spans="1:10">
      <c r="A76" s="41" t="s">
        <v>166</v>
      </c>
      <c r="B76" s="45" t="s">
        <v>167</v>
      </c>
      <c r="C76" s="42">
        <v>9442</v>
      </c>
      <c r="D76" s="43"/>
      <c r="E76" s="42">
        <v>9442</v>
      </c>
      <c r="F76" s="44"/>
      <c r="G76" s="8"/>
      <c r="H76" s="8"/>
      <c r="I76" s="8"/>
      <c r="J76" s="8"/>
    </row>
    <row r="77" s="4" customFormat="1" ht="24.95" customHeight="1" spans="1:10">
      <c r="A77" s="41" t="s">
        <v>168</v>
      </c>
      <c r="B77" s="45" t="s">
        <v>169</v>
      </c>
      <c r="C77" s="42">
        <v>1202</v>
      </c>
      <c r="D77" s="43"/>
      <c r="E77" s="42">
        <v>1202</v>
      </c>
      <c r="F77" s="44"/>
      <c r="G77" s="8"/>
      <c r="H77" s="8"/>
      <c r="I77" s="8"/>
      <c r="J77" s="8"/>
    </row>
    <row r="78" s="4" customFormat="1" ht="24.95" customHeight="1" spans="1:10">
      <c r="A78" s="57" t="s">
        <v>170</v>
      </c>
      <c r="B78" s="45" t="s">
        <v>171</v>
      </c>
      <c r="C78" s="42">
        <v>2585</v>
      </c>
      <c r="D78" s="43"/>
      <c r="E78" s="42">
        <v>2585</v>
      </c>
      <c r="F78" s="44"/>
      <c r="G78" s="8"/>
      <c r="H78" s="8"/>
      <c r="I78" s="8"/>
      <c r="J78" s="8"/>
    </row>
    <row r="79" s="4" customFormat="1" ht="24.95" customHeight="1" spans="1:10">
      <c r="A79" s="41">
        <v>21014</v>
      </c>
      <c r="B79" s="41" t="s">
        <v>172</v>
      </c>
      <c r="C79" s="42">
        <v>112</v>
      </c>
      <c r="D79" s="43"/>
      <c r="E79" s="42">
        <v>112</v>
      </c>
      <c r="F79" s="44"/>
      <c r="G79" s="8"/>
      <c r="H79" s="8"/>
      <c r="I79" s="8"/>
      <c r="J79" s="8"/>
    </row>
    <row r="80" s="4" customFormat="1" ht="24.95" customHeight="1" spans="1:10">
      <c r="A80" s="41">
        <v>21015</v>
      </c>
      <c r="B80" s="41" t="s">
        <v>173</v>
      </c>
      <c r="C80" s="42">
        <v>20</v>
      </c>
      <c r="D80" s="43"/>
      <c r="E80" s="42">
        <v>20</v>
      </c>
      <c r="F80" s="44"/>
      <c r="G80" s="8"/>
      <c r="H80" s="8"/>
      <c r="I80" s="8"/>
      <c r="J80" s="8"/>
    </row>
    <row r="81" s="4" customFormat="1" ht="24.95" customHeight="1" spans="1:10">
      <c r="A81" s="58">
        <v>21017</v>
      </c>
      <c r="B81" s="59" t="s">
        <v>174</v>
      </c>
      <c r="C81" s="59">
        <v>310</v>
      </c>
      <c r="D81" s="43"/>
      <c r="E81" s="42">
        <v>310</v>
      </c>
      <c r="F81" s="44"/>
      <c r="G81" s="8"/>
      <c r="H81" s="8"/>
      <c r="I81" s="8"/>
      <c r="J81" s="8"/>
    </row>
    <row r="82" s="4" customFormat="1" ht="24.95" customHeight="1" spans="1:10">
      <c r="A82" s="58">
        <v>21018</v>
      </c>
      <c r="B82" s="59" t="s">
        <v>175</v>
      </c>
      <c r="C82" s="59">
        <v>1</v>
      </c>
      <c r="D82" s="43"/>
      <c r="E82" s="42">
        <v>1</v>
      </c>
      <c r="F82" s="44"/>
      <c r="G82" s="8"/>
      <c r="H82" s="8"/>
      <c r="I82" s="8"/>
      <c r="J82" s="8"/>
    </row>
    <row r="83" s="4" customFormat="1" ht="24.95" customHeight="1" spans="1:10">
      <c r="A83" s="58">
        <v>21019</v>
      </c>
      <c r="B83" s="59" t="s">
        <v>176</v>
      </c>
      <c r="C83" s="59">
        <v>37</v>
      </c>
      <c r="D83" s="43"/>
      <c r="E83" s="42">
        <v>37</v>
      </c>
      <c r="F83" s="44"/>
      <c r="G83" s="8"/>
      <c r="H83" s="8"/>
      <c r="I83" s="8"/>
      <c r="J83" s="8"/>
    </row>
    <row r="84" s="4" customFormat="1" ht="24.95" customHeight="1" spans="1:10">
      <c r="A84" s="41" t="s">
        <v>177</v>
      </c>
      <c r="B84" s="47" t="s">
        <v>178</v>
      </c>
      <c r="C84" s="42">
        <v>9971</v>
      </c>
      <c r="D84" s="43"/>
      <c r="E84" s="42">
        <v>9971</v>
      </c>
      <c r="F84" s="44"/>
      <c r="G84" s="8"/>
      <c r="H84" s="8"/>
      <c r="I84" s="8"/>
      <c r="J84" s="8"/>
    </row>
    <row r="85" ht="24.95" customHeight="1" spans="1:10">
      <c r="A85" s="55" t="s">
        <v>179</v>
      </c>
      <c r="B85" s="41" t="s">
        <v>180</v>
      </c>
      <c r="C85" s="42">
        <v>36</v>
      </c>
      <c r="D85" s="43"/>
      <c r="E85" s="42">
        <v>36</v>
      </c>
      <c r="F85" s="44"/>
    </row>
    <row r="86" ht="24.95" customHeight="1" spans="1:10">
      <c r="A86" s="55" t="s">
        <v>181</v>
      </c>
      <c r="B86" s="41" t="s">
        <v>182</v>
      </c>
      <c r="C86" s="42">
        <v>5177</v>
      </c>
      <c r="D86" s="43"/>
      <c r="E86" s="42">
        <v>5177</v>
      </c>
      <c r="F86" s="44"/>
    </row>
    <row r="87" ht="24.95" customHeight="1" spans="1:10">
      <c r="A87" s="41" t="s">
        <v>183</v>
      </c>
      <c r="B87" s="41" t="s">
        <v>184</v>
      </c>
      <c r="C87" s="42">
        <v>2889</v>
      </c>
      <c r="D87" s="43"/>
      <c r="E87" s="42">
        <v>2889</v>
      </c>
      <c r="F87" s="44"/>
    </row>
    <row r="88" s="7" customFormat="1" ht="24.95" customHeight="1" spans="1:10">
      <c r="A88" s="41">
        <v>21105</v>
      </c>
      <c r="B88" s="45" t="s">
        <v>185</v>
      </c>
      <c r="C88" s="42">
        <v>1782</v>
      </c>
      <c r="D88" s="43"/>
      <c r="E88" s="42">
        <v>1782</v>
      </c>
      <c r="F88" s="44"/>
      <c r="G88" s="60"/>
      <c r="H88" s="60"/>
      <c r="I88" s="60"/>
      <c r="J88" s="60"/>
    </row>
    <row r="89" s="7" customFormat="1" ht="33" customHeight="1" spans="1:10">
      <c r="A89" s="41">
        <v>21199</v>
      </c>
      <c r="B89" s="45" t="s">
        <v>186</v>
      </c>
      <c r="C89" s="42">
        <v>87</v>
      </c>
      <c r="D89" s="43"/>
      <c r="E89" s="42">
        <v>87</v>
      </c>
      <c r="F89" s="46"/>
      <c r="G89" s="60"/>
      <c r="H89" s="60"/>
      <c r="I89" s="60"/>
      <c r="J89" s="60"/>
    </row>
    <row r="90" ht="24.95" customHeight="1" spans="1:10">
      <c r="A90" s="41" t="s">
        <v>187</v>
      </c>
      <c r="B90" s="41" t="s">
        <v>188</v>
      </c>
      <c r="C90" s="42">
        <v>35397</v>
      </c>
      <c r="D90" s="61" t="s">
        <v>189</v>
      </c>
      <c r="E90" s="42">
        <v>24169</v>
      </c>
      <c r="F90" s="44"/>
    </row>
    <row r="91" ht="24.95" customHeight="1" spans="1:10">
      <c r="A91" s="41" t="s">
        <v>190</v>
      </c>
      <c r="B91" s="41" t="s">
        <v>191</v>
      </c>
      <c r="C91" s="42">
        <v>3636</v>
      </c>
      <c r="D91" s="43"/>
      <c r="E91" s="42">
        <v>3636</v>
      </c>
      <c r="F91" s="44"/>
    </row>
    <row r="92" customFormat="1" ht="59" customHeight="1" spans="1:10">
      <c r="A92" s="41">
        <v>21202</v>
      </c>
      <c r="B92" s="41" t="s">
        <v>192</v>
      </c>
      <c r="C92" s="42"/>
      <c r="D92" s="43" t="s">
        <v>193</v>
      </c>
      <c r="E92" s="42">
        <v>79</v>
      </c>
      <c r="F92" s="46" t="s">
        <v>194</v>
      </c>
      <c r="G92" s="60">
        <v>79</v>
      </c>
      <c r="H92" s="8"/>
      <c r="I92" s="60"/>
      <c r="J92" s="60"/>
    </row>
    <row r="93" s="4" customFormat="1" ht="157" customHeight="1" spans="1:10">
      <c r="A93" s="41" t="s">
        <v>195</v>
      </c>
      <c r="B93" s="45" t="s">
        <v>196</v>
      </c>
      <c r="C93" s="42">
        <v>27753</v>
      </c>
      <c r="D93" s="61" t="s">
        <v>197</v>
      </c>
      <c r="E93" s="42">
        <v>16125</v>
      </c>
      <c r="F93" s="46" t="s">
        <v>198</v>
      </c>
      <c r="G93" s="8">
        <v>500</v>
      </c>
      <c r="H93" s="8">
        <v>18808</v>
      </c>
      <c r="I93" s="8"/>
      <c r="J93" s="8"/>
    </row>
    <row r="94" s="4" customFormat="1" ht="35" customHeight="1" spans="1:10">
      <c r="A94" s="55" t="s">
        <v>199</v>
      </c>
      <c r="B94" s="45" t="s">
        <v>200</v>
      </c>
      <c r="C94" s="42">
        <v>4008</v>
      </c>
      <c r="D94" s="43"/>
      <c r="E94" s="42">
        <v>4008</v>
      </c>
      <c r="F94" s="46"/>
      <c r="G94" s="8"/>
      <c r="H94" s="8"/>
      <c r="I94" s="8"/>
      <c r="J94" s="8"/>
    </row>
    <row r="95" s="7" customFormat="1" ht="45" customHeight="1" spans="1:10">
      <c r="A95" s="55" t="s">
        <v>201</v>
      </c>
      <c r="B95" s="45" t="s">
        <v>202</v>
      </c>
      <c r="C95" s="42"/>
      <c r="D95" s="43" t="s">
        <v>203</v>
      </c>
      <c r="E95" s="42">
        <v>321</v>
      </c>
      <c r="F95" s="46" t="s">
        <v>204</v>
      </c>
      <c r="G95" s="60">
        <v>321</v>
      </c>
      <c r="H95" s="60"/>
      <c r="I95" s="60"/>
      <c r="J95" s="60"/>
    </row>
    <row r="96" ht="27" customHeight="1" spans="1:10">
      <c r="A96" s="41" t="s">
        <v>205</v>
      </c>
      <c r="B96" s="41" t="s">
        <v>206</v>
      </c>
      <c r="C96" s="42">
        <v>46532</v>
      </c>
      <c r="D96" s="43"/>
      <c r="E96" s="42">
        <v>46532</v>
      </c>
      <c r="F96" s="44"/>
    </row>
    <row r="97" s="4" customFormat="1" ht="33" customHeight="1" spans="1:10">
      <c r="A97" s="41" t="s">
        <v>207</v>
      </c>
      <c r="B97" s="45" t="s">
        <v>208</v>
      </c>
      <c r="C97" s="42">
        <v>18995</v>
      </c>
      <c r="D97" s="43"/>
      <c r="E97" s="42">
        <v>18995</v>
      </c>
      <c r="F97" s="46"/>
      <c r="G97" s="8"/>
      <c r="H97" s="8"/>
      <c r="I97" s="8"/>
      <c r="J97" s="8"/>
    </row>
    <row r="98" s="4" customFormat="1" ht="28" customHeight="1" spans="1:10">
      <c r="A98" s="41" t="s">
        <v>209</v>
      </c>
      <c r="B98" s="45" t="s">
        <v>210</v>
      </c>
      <c r="C98" s="42">
        <v>1537</v>
      </c>
      <c r="D98" s="43"/>
      <c r="E98" s="42">
        <v>1537</v>
      </c>
      <c r="F98" s="46"/>
      <c r="G98" s="8"/>
      <c r="H98" s="8"/>
      <c r="I98" s="8"/>
      <c r="J98" s="8"/>
    </row>
    <row r="99" s="4" customFormat="1" ht="35" customHeight="1" spans="1:10">
      <c r="A99" s="62" t="s">
        <v>211</v>
      </c>
      <c r="B99" s="63" t="s">
        <v>212</v>
      </c>
      <c r="C99" s="42">
        <v>3491</v>
      </c>
      <c r="D99" s="43"/>
      <c r="E99" s="42">
        <v>3491</v>
      </c>
      <c r="F99" s="44"/>
      <c r="G99" s="8"/>
      <c r="H99" s="8"/>
      <c r="I99" s="8"/>
      <c r="J99" s="8"/>
    </row>
    <row r="100" s="4" customFormat="1" ht="31" customHeight="1" spans="1:10">
      <c r="A100" s="41">
        <v>21305</v>
      </c>
      <c r="B100" s="45" t="s">
        <v>213</v>
      </c>
      <c r="C100" s="42">
        <v>9234</v>
      </c>
      <c r="D100" s="43"/>
      <c r="E100" s="42">
        <v>9234</v>
      </c>
      <c r="F100" s="46"/>
      <c r="G100" s="8"/>
      <c r="H100" s="8"/>
      <c r="I100" s="8"/>
      <c r="J100" s="8"/>
    </row>
    <row r="101" s="4" customFormat="1" ht="24.95" customHeight="1" spans="1:10">
      <c r="A101" s="41" t="s">
        <v>214</v>
      </c>
      <c r="B101" s="45" t="s">
        <v>215</v>
      </c>
      <c r="C101" s="42">
        <v>7592</v>
      </c>
      <c r="D101" s="43"/>
      <c r="E101" s="42">
        <v>7592</v>
      </c>
      <c r="F101" s="44"/>
      <c r="G101" s="8"/>
      <c r="H101" s="8"/>
      <c r="I101" s="8"/>
      <c r="J101" s="8"/>
    </row>
    <row r="102" s="7" customFormat="1" ht="24.95" customHeight="1" spans="1:10">
      <c r="A102" s="41">
        <v>21309</v>
      </c>
      <c r="B102" s="45" t="s">
        <v>216</v>
      </c>
      <c r="C102" s="42">
        <v>5683</v>
      </c>
      <c r="D102" s="43"/>
      <c r="E102" s="42">
        <v>5683</v>
      </c>
      <c r="F102" s="44"/>
      <c r="G102" s="60"/>
      <c r="H102" s="60"/>
      <c r="I102" s="60"/>
      <c r="J102" s="60"/>
    </row>
    <row r="103" ht="24.95" customHeight="1" spans="1:10">
      <c r="A103" s="41" t="s">
        <v>217</v>
      </c>
      <c r="B103" s="41" t="s">
        <v>218</v>
      </c>
      <c r="C103" s="42">
        <v>4363</v>
      </c>
      <c r="D103" s="61" t="s">
        <v>219</v>
      </c>
      <c r="E103" s="42">
        <v>5263</v>
      </c>
      <c r="F103" s="44"/>
    </row>
    <row r="104" s="4" customFormat="1" ht="46" customHeight="1" spans="1:10">
      <c r="A104" s="41" t="s">
        <v>220</v>
      </c>
      <c r="B104" s="45" t="s">
        <v>221</v>
      </c>
      <c r="C104" s="42">
        <v>4363</v>
      </c>
      <c r="D104" s="61" t="s">
        <v>219</v>
      </c>
      <c r="E104" s="42">
        <v>5263</v>
      </c>
      <c r="F104" s="64" t="s">
        <v>222</v>
      </c>
      <c r="G104" s="8"/>
      <c r="H104" s="8"/>
      <c r="I104" s="8"/>
      <c r="J104" s="8"/>
    </row>
    <row r="105" s="7" customFormat="1" ht="32" customHeight="1" spans="1:10">
      <c r="A105" s="41">
        <v>215</v>
      </c>
      <c r="B105" s="45" t="s">
        <v>223</v>
      </c>
      <c r="C105" s="42"/>
      <c r="D105" s="43" t="s">
        <v>224</v>
      </c>
      <c r="E105" s="42">
        <v>1504</v>
      </c>
      <c r="F105" s="44"/>
      <c r="G105" s="60"/>
      <c r="H105" s="60"/>
      <c r="I105" s="60"/>
      <c r="J105" s="60"/>
    </row>
    <row r="106" s="7" customFormat="1" ht="67.5" spans="1:10">
      <c r="A106" s="41">
        <v>21502</v>
      </c>
      <c r="B106" s="45" t="s">
        <v>225</v>
      </c>
      <c r="C106" s="42"/>
      <c r="D106" s="43" t="s">
        <v>224</v>
      </c>
      <c r="E106" s="42">
        <v>1504</v>
      </c>
      <c r="F106" s="46" t="s">
        <v>226</v>
      </c>
      <c r="G106" s="60">
        <v>850</v>
      </c>
      <c r="H106" s="60"/>
      <c r="I106" s="60"/>
      <c r="J106" s="60"/>
    </row>
    <row r="107" s="4" customFormat="1" ht="24.95" customHeight="1" spans="1:10">
      <c r="A107" s="41" t="s">
        <v>227</v>
      </c>
      <c r="B107" s="47" t="s">
        <v>228</v>
      </c>
      <c r="C107" s="42">
        <v>579</v>
      </c>
      <c r="D107" s="43"/>
      <c r="E107" s="42">
        <v>579</v>
      </c>
      <c r="F107" s="44"/>
      <c r="G107" s="8"/>
      <c r="H107" s="8"/>
      <c r="I107" s="8"/>
      <c r="J107" s="8"/>
    </row>
    <row r="108" ht="33" customHeight="1" spans="1:10">
      <c r="A108" s="41" t="s">
        <v>229</v>
      </c>
      <c r="B108" s="41" t="s">
        <v>230</v>
      </c>
      <c r="C108" s="42">
        <v>579</v>
      </c>
      <c r="D108" s="43"/>
      <c r="E108" s="42">
        <v>579</v>
      </c>
      <c r="F108" s="44"/>
    </row>
    <row r="109" s="5" customFormat="1" ht="24.95" customHeight="1" spans="1:10">
      <c r="A109" s="41" t="s">
        <v>231</v>
      </c>
      <c r="B109" s="47" t="s">
        <v>232</v>
      </c>
      <c r="C109" s="42">
        <v>1427</v>
      </c>
      <c r="D109" s="43" t="s">
        <v>233</v>
      </c>
      <c r="E109" s="42">
        <v>1773</v>
      </c>
      <c r="F109" s="51"/>
      <c r="G109" s="52"/>
      <c r="H109" s="52"/>
      <c r="I109" s="52"/>
      <c r="J109" s="52"/>
    </row>
    <row r="110" s="5" customFormat="1" ht="34" customHeight="1" spans="1:10">
      <c r="A110" s="62" t="s">
        <v>234</v>
      </c>
      <c r="B110" s="63" t="s">
        <v>235</v>
      </c>
      <c r="C110" s="42">
        <v>1345</v>
      </c>
      <c r="D110" s="43" t="s">
        <v>233</v>
      </c>
      <c r="E110" s="42">
        <v>1691</v>
      </c>
      <c r="F110" s="64" t="s">
        <v>236</v>
      </c>
      <c r="G110" s="52"/>
      <c r="H110" s="52"/>
      <c r="I110" s="52"/>
      <c r="J110" s="52"/>
    </row>
    <row r="111" s="5" customFormat="1" ht="24.95" customHeight="1" spans="1:10">
      <c r="A111" s="41" t="s">
        <v>237</v>
      </c>
      <c r="B111" s="45" t="s">
        <v>238</v>
      </c>
      <c r="C111" s="42">
        <v>82</v>
      </c>
      <c r="D111" s="50"/>
      <c r="E111" s="42">
        <v>82</v>
      </c>
      <c r="F111" s="51"/>
      <c r="G111" s="52"/>
      <c r="H111" s="52"/>
      <c r="I111" s="52"/>
      <c r="J111" s="52"/>
    </row>
    <row r="112" s="5" customFormat="1" ht="24.95" customHeight="1" spans="1:10">
      <c r="A112" s="55" t="s">
        <v>239</v>
      </c>
      <c r="B112" s="47" t="s">
        <v>240</v>
      </c>
      <c r="C112" s="42">
        <v>16808</v>
      </c>
      <c r="D112" s="50"/>
      <c r="E112" s="42">
        <v>16808</v>
      </c>
      <c r="F112" s="51"/>
      <c r="G112" s="52"/>
      <c r="H112" s="52"/>
      <c r="I112" s="52"/>
      <c r="J112" s="52"/>
    </row>
    <row r="113" s="5" customFormat="1" ht="24.95" customHeight="1" spans="1:10">
      <c r="A113" s="55" t="s">
        <v>241</v>
      </c>
      <c r="B113" s="47" t="s">
        <v>242</v>
      </c>
      <c r="C113" s="42">
        <v>1857</v>
      </c>
      <c r="D113" s="50"/>
      <c r="E113" s="42">
        <v>1857</v>
      </c>
      <c r="F113" s="51"/>
      <c r="G113" s="52"/>
      <c r="H113" s="52"/>
      <c r="I113" s="52"/>
      <c r="J113" s="52"/>
    </row>
    <row r="114" s="5" customFormat="1" ht="24.95" customHeight="1" spans="1:10">
      <c r="A114" s="41" t="s">
        <v>243</v>
      </c>
      <c r="B114" s="41" t="s">
        <v>244</v>
      </c>
      <c r="C114" s="42">
        <v>14951</v>
      </c>
      <c r="D114" s="50"/>
      <c r="E114" s="42">
        <v>14951</v>
      </c>
      <c r="F114" s="51"/>
      <c r="G114" s="52"/>
      <c r="H114" s="52"/>
      <c r="I114" s="52"/>
      <c r="J114" s="52"/>
    </row>
    <row r="115" s="1" customFormat="1" ht="24.95" customHeight="1" spans="1:10">
      <c r="A115" s="41" t="s">
        <v>245</v>
      </c>
      <c r="B115" s="41" t="s">
        <v>246</v>
      </c>
      <c r="C115" s="42">
        <v>373</v>
      </c>
      <c r="D115" s="50"/>
      <c r="E115" s="42">
        <v>373</v>
      </c>
      <c r="F115" s="51"/>
      <c r="G115" s="52"/>
      <c r="H115" s="52"/>
      <c r="I115" s="52"/>
      <c r="J115" s="52"/>
    </row>
    <row r="116" s="1" customFormat="1" ht="24.95" customHeight="1" spans="1:10">
      <c r="A116" s="41" t="s">
        <v>247</v>
      </c>
      <c r="B116" s="41" t="s">
        <v>248</v>
      </c>
      <c r="C116" s="42">
        <v>373</v>
      </c>
      <c r="D116" s="50"/>
      <c r="E116" s="42">
        <v>373</v>
      </c>
      <c r="F116" s="51"/>
      <c r="G116" s="52"/>
      <c r="H116" s="52"/>
      <c r="I116" s="52"/>
      <c r="J116" s="52"/>
    </row>
    <row r="117" s="4" customFormat="1" ht="24.95" customHeight="1" spans="1:10">
      <c r="A117" s="41" t="s">
        <v>249</v>
      </c>
      <c r="B117" s="47" t="s">
        <v>250</v>
      </c>
      <c r="C117" s="42">
        <v>1745</v>
      </c>
      <c r="D117" s="43" t="s">
        <v>81</v>
      </c>
      <c r="E117" s="42">
        <v>1945</v>
      </c>
      <c r="F117" s="44"/>
      <c r="G117" s="8"/>
      <c r="H117" s="8"/>
      <c r="I117" s="8"/>
      <c r="J117" s="8"/>
    </row>
    <row r="118" s="4" customFormat="1" ht="24.95" customHeight="1" spans="1:10">
      <c r="A118" s="41" t="s">
        <v>251</v>
      </c>
      <c r="B118" s="45" t="s">
        <v>252</v>
      </c>
      <c r="C118" s="42">
        <v>816</v>
      </c>
      <c r="D118" s="43"/>
      <c r="E118" s="42">
        <v>816</v>
      </c>
      <c r="F118" s="44"/>
      <c r="G118" s="8"/>
      <c r="H118" s="8"/>
      <c r="I118" s="8"/>
      <c r="J118" s="8"/>
    </row>
    <row r="119" ht="27" spans="1:10">
      <c r="A119" s="41" t="s">
        <v>253</v>
      </c>
      <c r="B119" s="41" t="s">
        <v>254</v>
      </c>
      <c r="C119" s="42">
        <v>921</v>
      </c>
      <c r="D119" s="43" t="s">
        <v>81</v>
      </c>
      <c r="E119" s="42">
        <v>1121</v>
      </c>
      <c r="F119" s="64" t="s">
        <v>255</v>
      </c>
      <c r="G119" s="56">
        <v>200</v>
      </c>
    </row>
    <row r="120" s="4" customFormat="1" ht="24.95" customHeight="1" spans="1:10">
      <c r="A120" s="41" t="s">
        <v>256</v>
      </c>
      <c r="B120" s="45" t="s">
        <v>257</v>
      </c>
      <c r="C120" s="42">
        <v>8</v>
      </c>
      <c r="D120" s="43"/>
      <c r="E120" s="42">
        <v>8</v>
      </c>
      <c r="F120" s="44"/>
      <c r="G120" s="8"/>
      <c r="H120" s="8"/>
      <c r="I120" s="8"/>
      <c r="J120" s="8"/>
    </row>
    <row r="121" ht="40.5" spans="1:10">
      <c r="A121" s="41" t="s">
        <v>258</v>
      </c>
      <c r="B121" s="41" t="s">
        <v>259</v>
      </c>
      <c r="C121" s="42">
        <v>7000</v>
      </c>
      <c r="D121" s="65" t="s">
        <v>260</v>
      </c>
      <c r="E121" s="42">
        <v>0</v>
      </c>
      <c r="F121" s="66" t="s">
        <v>261</v>
      </c>
      <c r="H121" s="8">
        <v>7000</v>
      </c>
    </row>
    <row r="122" s="4" customFormat="1" ht="24.95" customHeight="1" spans="1:10">
      <c r="A122" s="41" t="s">
        <v>262</v>
      </c>
      <c r="B122" s="47" t="s">
        <v>263</v>
      </c>
      <c r="C122" s="42">
        <v>300</v>
      </c>
      <c r="D122" s="43" t="s">
        <v>264</v>
      </c>
      <c r="E122" s="42">
        <v>2840</v>
      </c>
      <c r="F122" s="51"/>
      <c r="G122" s="8"/>
      <c r="H122" s="8"/>
      <c r="I122" s="8"/>
      <c r="J122" s="8"/>
    </row>
    <row r="123" s="4" customFormat="1" ht="54" spans="1:10">
      <c r="A123" s="41" t="s">
        <v>265</v>
      </c>
      <c r="B123" s="45" t="s">
        <v>263</v>
      </c>
      <c r="C123" s="42">
        <v>300</v>
      </c>
      <c r="D123" s="43" t="s">
        <v>264</v>
      </c>
      <c r="E123" s="42">
        <v>2840</v>
      </c>
      <c r="F123" s="67" t="s">
        <v>266</v>
      </c>
      <c r="G123" s="52"/>
      <c r="H123" s="8"/>
      <c r="I123" s="8"/>
      <c r="J123" s="8"/>
    </row>
    <row r="124" ht="24.95" customHeight="1" spans="1:10">
      <c r="A124" s="68">
        <v>231</v>
      </c>
      <c r="B124" s="69" t="s">
        <v>267</v>
      </c>
      <c r="C124" s="42">
        <v>2075</v>
      </c>
      <c r="D124" s="61" t="s">
        <v>268</v>
      </c>
      <c r="E124" s="42">
        <v>42238</v>
      </c>
      <c r="F124" s="51"/>
    </row>
    <row r="125" s="8" customFormat="1" ht="99" customHeight="1" spans="1:10">
      <c r="A125" s="68" t="s">
        <v>269</v>
      </c>
      <c r="B125" s="69" t="s">
        <v>270</v>
      </c>
      <c r="C125" s="42">
        <v>2075</v>
      </c>
      <c r="D125" s="61" t="s">
        <v>268</v>
      </c>
      <c r="E125" s="42">
        <v>42238</v>
      </c>
      <c r="F125" s="70" t="s">
        <v>271</v>
      </c>
    </row>
    <row r="126" ht="24.95" customHeight="1" spans="1:10">
      <c r="A126" s="41" t="s">
        <v>272</v>
      </c>
      <c r="B126" s="41" t="s">
        <v>273</v>
      </c>
      <c r="C126" s="42">
        <v>9100</v>
      </c>
      <c r="D126" s="61" t="s">
        <v>274</v>
      </c>
      <c r="E126" s="42">
        <v>9140</v>
      </c>
      <c r="F126" s="51"/>
    </row>
    <row r="127" s="4" customFormat="1" ht="24.95" customHeight="1" spans="1:10">
      <c r="A127" s="41" t="s">
        <v>275</v>
      </c>
      <c r="B127" s="45" t="s">
        <v>276</v>
      </c>
      <c r="C127" s="42">
        <v>9100</v>
      </c>
      <c r="D127" s="61" t="s">
        <v>274</v>
      </c>
      <c r="E127" s="42">
        <v>9140</v>
      </c>
      <c r="F127" s="51" t="s">
        <v>277</v>
      </c>
      <c r="G127" s="56">
        <v>40</v>
      </c>
      <c r="H127" s="8"/>
      <c r="I127" s="8"/>
      <c r="J127" s="8"/>
    </row>
    <row r="128" ht="24.95" customHeight="1" spans="1:10">
      <c r="A128" s="55" t="s">
        <v>278</v>
      </c>
      <c r="B128" s="41" t="s">
        <v>279</v>
      </c>
      <c r="C128" s="42">
        <v>60</v>
      </c>
      <c r="D128" s="43"/>
      <c r="E128" s="42">
        <v>60</v>
      </c>
      <c r="F128" s="51"/>
    </row>
    <row r="129" ht="24.95" customHeight="1" spans="1:6">
      <c r="A129" s="62" t="s">
        <v>280</v>
      </c>
      <c r="B129" s="63" t="s">
        <v>281</v>
      </c>
      <c r="C129" s="42">
        <v>60</v>
      </c>
      <c r="D129" s="43"/>
      <c r="E129" s="42">
        <v>60</v>
      </c>
      <c r="F129" s="51"/>
    </row>
    <row r="130" ht="24.95" customHeight="1" spans="1:6">
      <c r="A130" s="71"/>
      <c r="B130" s="71"/>
      <c r="C130" s="72"/>
    </row>
    <row r="131" ht="24.95" customHeight="1" spans="1:6">
      <c r="A131" s="73"/>
      <c r="B131" s="74"/>
      <c r="C131" s="72"/>
    </row>
    <row r="132" ht="24.95" customHeight="1" spans="1:6">
      <c r="A132" s="71"/>
      <c r="B132" s="71"/>
      <c r="C132" s="72"/>
    </row>
    <row r="133" ht="24.95" customHeight="1" spans="1:6">
      <c r="A133" s="71"/>
      <c r="B133" s="71"/>
      <c r="C133" s="72"/>
    </row>
    <row r="134" ht="24.95" customHeight="1" spans="1:6">
      <c r="A134" s="73"/>
      <c r="B134" s="74"/>
      <c r="C134" s="72"/>
    </row>
    <row r="135" ht="24.95" customHeight="1" spans="1:6">
      <c r="A135" s="71"/>
      <c r="B135" s="71"/>
      <c r="C135" s="72"/>
    </row>
    <row r="136" ht="24.95" customHeight="1" spans="1:6">
      <c r="A136" s="71"/>
      <c r="B136" s="71"/>
      <c r="C136" s="72"/>
    </row>
    <row r="137" ht="24.95" customHeight="1" spans="1:6">
      <c r="A137" s="73"/>
      <c r="B137" s="74"/>
      <c r="C137" s="72"/>
    </row>
    <row r="138" ht="24.95" customHeight="1" spans="1:6">
      <c r="A138" s="73"/>
      <c r="B138" s="74"/>
      <c r="C138" s="72"/>
    </row>
    <row r="139" ht="24.95" customHeight="1" spans="1:6">
      <c r="A139" s="73"/>
      <c r="B139" s="74"/>
      <c r="C139" s="72"/>
    </row>
    <row r="140" ht="24.95" customHeight="1" spans="1:6">
      <c r="A140" s="73"/>
      <c r="B140" s="74"/>
      <c r="C140" s="72"/>
    </row>
    <row r="141" ht="24.95" customHeight="1" spans="1:6">
      <c r="A141" s="71"/>
      <c r="B141" s="71"/>
      <c r="C141" s="72"/>
    </row>
    <row r="142" ht="24.95" customHeight="1" spans="1:6">
      <c r="A142" s="73"/>
      <c r="B142" s="74"/>
      <c r="C142" s="72"/>
    </row>
    <row r="143" ht="24.95" customHeight="1" spans="1:6">
      <c r="A143" s="75"/>
      <c r="B143" s="74"/>
      <c r="C143" s="72"/>
    </row>
    <row r="144" ht="24.95" customHeight="1" spans="1:6">
      <c r="A144" s="73"/>
      <c r="B144" s="74"/>
      <c r="C144" s="72"/>
    </row>
    <row r="145" ht="24.95" customHeight="1" spans="1:3">
      <c r="A145" s="71"/>
      <c r="B145" s="71"/>
      <c r="C145" s="72"/>
    </row>
    <row r="146" ht="24.95" customHeight="1" spans="1:3">
      <c r="A146" s="73"/>
      <c r="B146" s="74"/>
      <c r="C146" s="72"/>
    </row>
    <row r="147" ht="24.95" customHeight="1" spans="1:3">
      <c r="A147" s="73"/>
      <c r="B147" s="74"/>
      <c r="C147" s="72"/>
    </row>
    <row r="148" ht="24.95" customHeight="1" spans="1:3">
      <c r="A148" s="76"/>
      <c r="B148" s="77"/>
      <c r="C148" s="72"/>
    </row>
    <row r="149" ht="24.95" customHeight="1" spans="1:3">
      <c r="A149" s="76"/>
      <c r="B149" s="77"/>
      <c r="C149" s="72"/>
    </row>
    <row r="150" ht="24.95" customHeight="1" spans="1:3">
      <c r="A150" s="76"/>
      <c r="B150" s="77"/>
      <c r="C150" s="72"/>
    </row>
    <row r="151" ht="24.95" customHeight="1" spans="1:3">
      <c r="A151" s="78"/>
      <c r="B151" s="79"/>
      <c r="C151" s="72"/>
    </row>
    <row r="152" ht="24.95" customHeight="1" spans="1:3">
      <c r="A152" s="76"/>
      <c r="B152" s="77"/>
      <c r="C152" s="72"/>
    </row>
    <row r="153" ht="24.95" customHeight="1" spans="1:3">
      <c r="A153" s="76"/>
      <c r="B153" s="77"/>
      <c r="C153" s="72"/>
    </row>
    <row r="154" ht="24.95" customHeight="1" spans="1:3">
      <c r="A154" s="78"/>
      <c r="B154" s="79"/>
      <c r="C154" s="72"/>
    </row>
    <row r="155" ht="14.25" spans="1:3">
      <c r="A155" s="80"/>
      <c r="B155" s="81"/>
      <c r="C155" s="72"/>
    </row>
    <row r="156" ht="14.25" spans="1:3">
      <c r="A156" s="80"/>
      <c r="B156" s="81"/>
      <c r="C156" s="72"/>
    </row>
    <row r="157" ht="14.25" spans="1:3">
      <c r="A157" s="75"/>
      <c r="B157" s="74"/>
      <c r="C157" s="72"/>
    </row>
  </sheetData>
  <autoFilter xmlns:etc="http://www.wps.cn/officeDocument/2017/etCustomData" ref="A4:L129" etc:filterBottomFollowUsedRange="0">
    <extLst/>
  </autoFilter>
  <mergeCells count="13">
    <mergeCell ref="A2:F2"/>
    <mergeCell ref="A4:B4"/>
    <mergeCell ref="A6:B6"/>
    <mergeCell ref="C4:C5"/>
    <mergeCell ref="D4:D5"/>
    <mergeCell ref="E4:E5"/>
    <mergeCell ref="F4:F5"/>
    <mergeCell ref="G4:G5"/>
    <mergeCell ref="H4:H5"/>
    <mergeCell ref="I4:I5"/>
    <mergeCell ref="J4:J5"/>
    <mergeCell ref="K4:K5"/>
    <mergeCell ref="L4:L5"/>
  </mergeCells>
  <pageMargins left="1.49583333333333" right="0.751388888888889" top="0.590277777777778" bottom="0.472222222222222" header="0.5" footer="0.314583333333333"/>
  <pageSetup paperSize="120"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2025支出功能分类表（表2）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宁城财政</cp:lastModifiedBy>
  <dcterms:created xsi:type="dcterms:W3CDTF">2026-01-08T08:20:56Z</dcterms:created>
  <dcterms:modified xsi:type="dcterms:W3CDTF">2026-01-08T08:20:56Z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E86FCB38467A45A485BBE580696B941A_11</vt:lpwstr>
  </property>
  <property fmtid="{D5CDD505-2E9C-101B-9397-08002B2CF9AE}" pid="3" name="KSOProductBuildVer">
    <vt:lpwstr>2052-12.1.0.24034</vt:lpwstr>
  </property>
  <property fmtid="{D5CDD505-2E9C-101B-9397-08002B2CF9AE}" pid="4" name="CalculationRule">
    <vt:i4>1</vt:i4>
  </property>
</Properties>
</file>