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ebExtensions/webExtension1.xml" ContentType="application/vnd.wps-officedocument.webExtens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 activeTab="1"/>
  </bookViews>
  <sheets>
    <sheet name="原版" sheetId="1" state="hidden" r:id="rId1"/>
    <sheet name="打印版" sheetId="3" r:id="rId2"/>
    <sheet name="Sheet3" sheetId="6" state="hidden" r:id="rId3"/>
    <sheet name="Sheet4" sheetId="7" state="hidden" r:id="rId4"/>
    <sheet name="Sheet5" sheetId="8" state="hidden" r:id="rId5"/>
    <sheet name="Sheet1" sheetId="4" state="hidden" r:id="rId6"/>
    <sheet name="Sheet2" sheetId="5" state="hidden" r:id="rId7"/>
  </sheets>
  <definedNames>
    <definedName name="_xlnm.Print_Titles" localSheetId="0">原版!$2:$3</definedName>
    <definedName name="_xlnm.Print_Titles" localSheetId="1">打印版!$2:$3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<sst xmlns="http://schemas.openxmlformats.org/spreadsheetml/2006/main" count="1023" uniqueCount="388">
  <si>
    <t>赤峰市市场监管局2024年度“信用风险分级分类”+“双随机、一公开”抽查计划</t>
  </si>
  <si>
    <t>序号</t>
  </si>
  <si>
    <t>抽查项目</t>
  </si>
  <si>
    <t>检查对象</t>
  </si>
  <si>
    <t>组织落实科室局</t>
  </si>
  <si>
    <t>配合科室局</t>
  </si>
  <si>
    <t>检查对象抽取机关</t>
  </si>
  <si>
    <t>检查方式</t>
  </si>
  <si>
    <t>实施层级</t>
  </si>
  <si>
    <t>抽查比例或数量</t>
  </si>
  <si>
    <t>起止时间</t>
  </si>
  <si>
    <t>检查重点</t>
  </si>
  <si>
    <t>备注</t>
  </si>
  <si>
    <t>抽查类别</t>
  </si>
  <si>
    <t>抽查事项</t>
  </si>
  <si>
    <t>登记事项检查</t>
  </si>
  <si>
    <t>营业执照（登记证）规范使用情况的检查</t>
  </si>
  <si>
    <t>企业、个体工商户、农民专业合作社、外国企业常驻代表机构</t>
  </si>
  <si>
    <t>信用监管科</t>
  </si>
  <si>
    <t>自治区、市、旗县（市、区）市场监管局</t>
  </si>
  <si>
    <t>实地核查、书面检查</t>
  </si>
  <si>
    <t>自治区、市、旗县</t>
  </si>
  <si>
    <t>自治区抽取市场主体约6000户，其中约5000户下派市核查，市、旗县按工作实际确定比例。全区329户大型企业自治区抽查179户下派市核查，其余150户自治区组织核查。</t>
  </si>
  <si>
    <t>3月-12月</t>
  </si>
  <si>
    <t>全区大型企业、信用风险分类结果为风险高和较高的企业。</t>
  </si>
  <si>
    <t>名称规范使用情况的检查</t>
  </si>
  <si>
    <t>经营（驻在）期限的检查</t>
  </si>
  <si>
    <t>经营（业务）范围中无需审批的经营（业务）项目的检查</t>
  </si>
  <si>
    <t>住所（经营场所）或驻在场所的检查</t>
  </si>
  <si>
    <t>注册资本实缴情况的检查</t>
  </si>
  <si>
    <t>《国务院关于印发注册资本登记制度改革方案的通知》明确的暂不实行注册资本认缴登记制的行业企业</t>
  </si>
  <si>
    <t>法定代表人（负责人）任职情况的检查</t>
  </si>
  <si>
    <t>企业</t>
  </si>
  <si>
    <t>法定代表人、自然人股东身份真实性的检查</t>
  </si>
  <si>
    <t>公示信息检查</t>
  </si>
  <si>
    <t>年度报告公示信息的检查</t>
  </si>
  <si>
    <t>企业、个体工商户、农民专业合作社</t>
  </si>
  <si>
    <t>即时公示信息的检查</t>
  </si>
  <si>
    <t>价格行为检查</t>
  </si>
  <si>
    <t>执行政府定价、政府指导价情况，明码标价情况及其他价格行为的检查</t>
  </si>
  <si>
    <t>《价格法》规定的经营者</t>
  </si>
  <si>
    <t>价监局</t>
  </si>
  <si>
    <t>反不正当竞争科</t>
  </si>
  <si>
    <t>市、旗县（市、区）市场监管局</t>
  </si>
  <si>
    <t>现场检查</t>
  </si>
  <si>
    <t>市、旗县</t>
  </si>
  <si>
    <t xml:space="preserve">A类企业（信用风险低）不高于1%，抽取5户
B类企业（信用风险一般）不高于10%，抽取6户；
C类企业（信用风险较高）不高于3%，抽取10户；
D类企业（信用风险高）抽取19户
共40户
旗县区，根据实际情况确定抽查比例和数量
</t>
  </si>
  <si>
    <t>5月1日-6月30日</t>
  </si>
  <si>
    <t>涉企收费。</t>
  </si>
  <si>
    <t>直销行为检查</t>
  </si>
  <si>
    <t>规范经营、产品宣传、退换货制度、重大变更、直销员报酬支付、信息报备和披露等情况的检查</t>
  </si>
  <si>
    <t>直销企业内蒙古分公司及各市、旗县经营主体</t>
  </si>
  <si>
    <t>药化科、食品流通科</t>
  </si>
  <si>
    <t>实地核查</t>
  </si>
  <si>
    <t>直销市场主体共计78户
企业共计3户，全部为低风险100%抽取；个体工商户共计75户，100%抽取
共78户
旗县区，根据实际情况确定抽查比例和数量</t>
  </si>
  <si>
    <t>3月1日-6月30日</t>
  </si>
  <si>
    <t>《直销管理条例》规定的监管事项。</t>
  </si>
  <si>
    <t>电子商务经营行为监督检查</t>
  </si>
  <si>
    <t>网络交易经营者检查</t>
  </si>
  <si>
    <t>网络交易经营者</t>
  </si>
  <si>
    <t>网监科</t>
  </si>
  <si>
    <t>自治区市场监管局</t>
  </si>
  <si>
    <t>实地核查、网络监测</t>
  </si>
  <si>
    <t>1000户（自治区统一上级抽取，市、旗县下级检查）</t>
  </si>
  <si>
    <t>自治区统一安排。</t>
  </si>
  <si>
    <t>《网络交易监督管理办法》规定的相关内容。</t>
  </si>
  <si>
    <t>联合检查网络交易经营者的登记事项、公示信息。</t>
  </si>
  <si>
    <t>拍卖等重要领域市场规范管理检查</t>
  </si>
  <si>
    <t>拍卖活动经营资格的检查</t>
  </si>
  <si>
    <t>企业、个体工商户</t>
  </si>
  <si>
    <t>信用风险分级分类模型：
A类企业（信用风险低）85户，不高于3%，抽取3户
B类企业（信用风险一般）25户；不高于10%，抽取3户；
C类企业（信用风险较高）1户，不低30%，抽取1户；
D类企业（信用风险高）0户；
共7户
旗县区，根据实际情况确定抽查比例和数量</t>
  </si>
  <si>
    <t>6月1日-7月30日</t>
  </si>
  <si>
    <t>检查拍卖企业证照是否齐全、合法有效，是否未经许可从事拍卖业务。</t>
  </si>
  <si>
    <t>《拍卖法》第十一条、第六十条；《拍卖监督管理办法》第四条、第十一条。</t>
  </si>
  <si>
    <t>集贸市场中非法销售野生动物及其制品行为的检查</t>
  </si>
  <si>
    <t>信用风险分级分类模型：
A类企业(信用风险低)11户，不高于3%；抽1户
B类企业(信用风险一般)4户，100抽取；
C类企业(信用风险较高)2户，100%抽取；
D类企业(信用风险高)0户，不低50%，无上限；
共7户
旗县区，根据实际情况确定抽查比例和数量</t>
  </si>
  <si>
    <t>检查集贸市场中企业、个体工商户证照是否齐全、合法有效，是否未经许可从事经营活动。</t>
  </si>
  <si>
    <t>广告活动检查</t>
  </si>
  <si>
    <t>广告经营者、广告发布者建立、健全广告业务的承接登记、审核、档案管理制度情况及广告发布情况的检查；
对虚假广告及其他违法广告活动的行政检查和行政执法</t>
  </si>
  <si>
    <t>广告经营者、广告发布者（单位或组织）</t>
  </si>
  <si>
    <t>广告科</t>
  </si>
  <si>
    <t>知识产权保护科</t>
  </si>
  <si>
    <t>广告监测及实地检查</t>
  </si>
  <si>
    <t>信用风险分级分类模型：
A类企业(信用风险低)不高于3%；不抽取
B类企业(信用风险一般)不高于10%；不抽取
C类企业(信用风险较高)238户，不低20%，不高于30%；不抽取
D类企业(信用风险高)88户，不低于10%；10户
共10户
旗县区，根据实际情况确定抽查比例和数量</t>
  </si>
  <si>
    <t>4月1日-5月30日</t>
  </si>
  <si>
    <t>导向广告、户外广告</t>
  </si>
  <si>
    <t>药品、医疗器械、保健食品、特殊医学用途配方食品的广告主发布相关广告审查批准情况的检查</t>
  </si>
  <si>
    <t>“三品一械”广告主、广告经营者、广告发布者（单位或组织）</t>
  </si>
  <si>
    <t>信用风险分级分类模型：
A类企业(信用风险低)199户，不高于5%；抽10户
B类企业(信用风险一般)0户，不高于10%；
C类企业(信用风险较高)0户，不低30%，不高于50%；
D类企业(信用风险高)0户，不低50%，无上限；
共10户
旗县区，根据实际情况确定抽查比例和数量</t>
  </si>
  <si>
    <t>5月7日-6月30日</t>
  </si>
  <si>
    <t>药品、保健食品广告</t>
  </si>
  <si>
    <t>互联网广告广告经营、发布情况的检查</t>
  </si>
  <si>
    <t>广告主、互联网广告经营者和发布者、互联网信息服务提供者</t>
  </si>
  <si>
    <t>信用风险分级分类模型：
A类企业(信用风险低)83户，不高于3%；抽1户
B类企业(信用风险一般)35户，不高于10%；抽3户
C类企业(信用风险较高)3户，不低30%，不高于50%；抽取2户
D类企业(信用风险高)0户，不低50%，无上限；
共6户
旗县区，根据实际情况确定抽查比例和数量</t>
  </si>
  <si>
    <t>7月1日-8月30日</t>
  </si>
  <si>
    <t>社会影响力大、公众访问量多的PC端、公众号和APP</t>
  </si>
  <si>
    <t>产品质量监督抽查</t>
  </si>
  <si>
    <t>食品相关产品质量安全监督检查</t>
  </si>
  <si>
    <t>食品相关产品获证企业</t>
  </si>
  <si>
    <t>质量监督科</t>
  </si>
  <si>
    <t>食品生产科</t>
  </si>
  <si>
    <t>自治区部署、市指导、旗县抽查</t>
  </si>
  <si>
    <t>实地核查、监督抽查、风控系统远程开展日常检查</t>
  </si>
  <si>
    <t>自治区局安排，各市局组织开展，自治区重点抽查个别企业</t>
  </si>
  <si>
    <t>发证企业。</t>
  </si>
  <si>
    <t>工业产品生产许可证产品生产企业检查</t>
  </si>
  <si>
    <t>工业产品生产许可资格检查</t>
  </si>
  <si>
    <t>自治区局安排，市局组织开展，自治区重点抽查个别企业</t>
  </si>
  <si>
    <t>工业产品生产许可证获证企业</t>
  </si>
  <si>
    <t>工业产品生产许可证获证企业条件检查</t>
  </si>
  <si>
    <t>实地核查、书面检查、网络监测、监督抽查</t>
  </si>
  <si>
    <t>市局共抽查获证企业20家：A级获证企业16家，抽查比例1%，抽查0家；B级获证企业28家，抽查比例5%，抽查1家；C级获证企业17家，抽查比例40%，抽查7家；D级获证企业20家，抽查比例60%，抽查12家。共20家
旗县区，根据实际情况确定抽查比例和数量</t>
  </si>
  <si>
    <t>7月至8月</t>
  </si>
  <si>
    <t>食品生产监督检查</t>
  </si>
  <si>
    <t>获证食品生产企业</t>
  </si>
  <si>
    <t>计量科</t>
  </si>
  <si>
    <t>实地核查、书面检查、监督抽查</t>
  </si>
  <si>
    <t>一、A类企业503家（信用风险低），按照不高于3%的比例抽取，抽取10家；
二、B类企业39家（信用风险一般），按照不高于10%的比例抽取，抽取4家；
三、C类企业17家（信用风险较高），按照不低于30%的比例抽取，抽取5家；
四、D类企业1家（信用风险高），按照不低于50%的比例抽取，抽取1家。
以上四类企业共计划抽取20家。
旗县区，根据实际情况确定抽查比例和数量</t>
  </si>
  <si>
    <t>对连续两年年抽检不合格企业、风险监测问题企业以及一年内两批次及以上不合格企业开展重点检查；重点检查乳、肉、酒、食用植物油以及饮料等高风险产品生产企业；重点检查大中型食品生产企业；随机抽查食品生产加工小作坊。</t>
  </si>
  <si>
    <t>食品销售监督检查</t>
  </si>
  <si>
    <t>校园食品销售监督检查；
高风险食品销售监督检查；
一般风险食品销售监督检查</t>
  </si>
  <si>
    <t>各类食品销售者</t>
  </si>
  <si>
    <t>食品流通科</t>
  </si>
  <si>
    <t>网络监管科</t>
  </si>
  <si>
    <t>信用风险分级分类模型：
A类企业(信用风险低)894户，不高于3%；抽2户
B类企业(信用风险一般)108户，不高于10%；抽10户
C类企业(信用风险较高)6户，不低30%，不高于50%；抽3户
D类企业(信用风险高)0户，不低50%，无上限；
共15户
旗县区，根据实际情况确定抽查比例和数量</t>
  </si>
  <si>
    <t>6月1日6月30日</t>
  </si>
  <si>
    <t>食品销售者资质、一般规定执行、禁止性规定执行、经营场所环境卫生、经营过程控制、进货查验、食品贮存、食品召回、温度控制及记录、过期及其他不符合食品安全标准食品科置、标签和说明书、食品安全自查、从业人员管理、食品安全事故科置、进口食品销售、食用农产品销售、网络食品销售等情况。</t>
  </si>
  <si>
    <t>网络食品销售监督检查</t>
  </si>
  <si>
    <t>网络食品交易第三方平台、入网食品销售者</t>
  </si>
  <si>
    <t>信用风险分级分类模型：
A类企业(信用风险低)4户，100%抽取 4户
B类企业(信用风险一般)0户，不高于10%；
C类企业(信用风险较高)0户，不低30%，不高于50%；
D类企业(信用风险高)0户，不低50%，无上限；
共4户
旗县区，根据实际情况确定抽查比例和数量</t>
  </si>
  <si>
    <t>是否依法履行备案义务；是否对入网食品生产经营者进行资质审查，并建立食品经营者档案，是否按要求记录，保存食品交易信息，是否具备数据备份、故障恢复、保障网络食品交易数据和资料的可靠性和安全性的技术条件；是否明确入网食品生产经营者的食品安全责任；对入网食品生产经营者有违反《食品安全法》规定的行为，及时制止并向所在地县级市场监管部门报告；发现严重违法行为的，应立即停止提供网络交易平台服务；经营资质、销售经营条件、食品标签等外观质量状况、食品经营过程控制情况、食品安全管理机构、从业人员情况、食品贮存、食品销售经营者自查等情况。</t>
  </si>
  <si>
    <t>食用农产品市场销售质量安全检查</t>
  </si>
  <si>
    <t>食用农产品集中交易市场监督检查</t>
  </si>
  <si>
    <t>食用农产品集中交易市场（含批发市场和农贸市场）</t>
  </si>
  <si>
    <t>不作信用风险分级分类。市局抽查5户，旗县区100%检查</t>
  </si>
  <si>
    <t>7月1日-7月30日</t>
  </si>
  <si>
    <t>入场食品经营者的资质审查、食品安全管理责任明确、经营环境和条件检查等情况；对温度、湿度有特殊要求的食品贮存业务的非食品生产经营者的监督检查要点应当包括备案、信息记录和追溯、食品安全要求落实等情况。</t>
  </si>
  <si>
    <t>食用农产品销售企业（者）监督检查</t>
  </si>
  <si>
    <t>食用农产品销售企业（含批发企业和零售企业）、其他销售者</t>
  </si>
  <si>
    <t>市场主体多为个体户，不作信用风险分级分类。市局抽查10户，旗县区按实际工作确定抽查比例</t>
  </si>
  <si>
    <t>特殊食品销售监督检查</t>
  </si>
  <si>
    <t>婴幼儿配方食品销售监督检查</t>
  </si>
  <si>
    <t>婴幼儿配方食品销售者</t>
  </si>
  <si>
    <t>信用风险分级分类模型：
A类企业(信用风险低)1761户，不高于3%；不抽取
B类企业(信用风险一般76户，不高于10%；抽取7户
C类企业(信用风险较高)11户，不低30%，不高于50%；抽取2户
D类企业(信用风险高)1户，不低50%，无上限；抽取1户
共10户
参考以上信用风险模型，根据工作实际情况报送本科室信用风险分级分类抽查比例</t>
  </si>
  <si>
    <t>8月1日-8月30日</t>
  </si>
  <si>
    <t>经营资质、一般规定执行、禁止性规定执行、经营场所环境卫生、经营过程控制、进货查验、食品贮存、食品召回、温度控制及记录、过期及其他不符合食品安全标准食品科置、标签和说明书、食品安全自查、从业人员管理、食品安全事故科置、营销宣传、专区专柜销售、禁止混放要求落实、标签和说明书核对、索证索票、经营场所是否张贴《内蒙古自治区婴幼儿配方乳粉经营规范管理清单》等情况。</t>
  </si>
  <si>
    <t>特殊医学用途配方食品销售监督检查</t>
  </si>
  <si>
    <t>特殊医学用途配方食品销售者</t>
  </si>
  <si>
    <t>信用风险分级分类模型：
A类企业(信用风险低)960户，不高于3%；不抽取
B类企业(信用风险一般)39户，不高于10%；抽取3户
C类企业(信用风险较高)7户，不低30%，不高于50%；抽取3户
D类企业(信用风险高)0户，不低50%，无上限；
共9户
旗县区，根据实际情况确定抽查比例和数量</t>
  </si>
  <si>
    <t>经营资质、一般规定执行、禁止性规定执行、经营场所环境卫生、经营过程控制、进货查验、食品贮存、食品召回、温度控制及记录、过期及其他不符合食品安全标准食品科置、标签和说明书、食品安全自查、从业人员管理、食品安全事故科置、营销宣传、专区专柜销售、禁止混放要求落实、标签和说明书核对、索证索票等情况。</t>
  </si>
  <si>
    <t>保健食品销售监督检查</t>
  </si>
  <si>
    <t>保健食品销售者</t>
  </si>
  <si>
    <t>信用风险分级分类模型：
A类企业(信用风险低)不抽取
B类企业(信用风险一般)不抽取
C类企业(信用风险较高)49户，不低30%，不高于50%，抽取15户
D类企业(信用风险高)34户，不低50%，抽取17户；
共32户
旗县区，根据实际情况确定抽查比例和数量</t>
  </si>
  <si>
    <t>经营资质、一般规定执行、禁止性规定执行、经营场所环境卫生、经营过程控制、进货查验、食品贮存、食品召回、温度控制及记录、过期及其他不符合食品安全标准食品科置、标签和说明书、食品安全自查、从业人员管理、食品安全事故科置、营销宣传、专区专柜销售、禁止混放要求落实、标签和说明书核对、索证索票、保健食品标注警示用语、经营场所是否张贴“双公示制度”等情况。</t>
  </si>
  <si>
    <t>餐饮服务监督检查</t>
  </si>
  <si>
    <t>食品经营许可情况的检查</t>
  </si>
  <si>
    <t>餐饮服务经营者或学校、托幼机构、养老机构等食堂</t>
  </si>
  <si>
    <t>餐饮科</t>
  </si>
  <si>
    <t>信用风险分级分类模型：
A类企业(信用风险低)2095户，不高于3%；不抽取
B类企业(信用风险一般)4237户，不高于10%；不抽取
C类企业(信用风险较高)3529户，不高于1%；抽取10户
D类企业(信用风险高)2545户，不高于1%；抽取20户，共30户
旗县区，根据实际情况确定抽查比例和数量</t>
  </si>
  <si>
    <t>3月1日至6月30日</t>
  </si>
  <si>
    <t>学校（含幼儿园）食堂；养老机构和医疗机构食堂；旅游景区餐饮单位；建筑工地食堂；特大、大型和中型餐饮单位、集体用餐配送单位、中央厨房；农村集体聚餐。</t>
  </si>
  <si>
    <t>原料控制（含食品添加剂）情况的检查</t>
  </si>
  <si>
    <t>加工制作过程的检查</t>
  </si>
  <si>
    <t>供餐、用餐与配送情况的检查</t>
  </si>
  <si>
    <t>餐饮具清洗消毒情况的检查</t>
  </si>
  <si>
    <t>场所和设施清洁维护情况的检查</t>
  </si>
  <si>
    <t>食品安全管理情况的检查</t>
  </si>
  <si>
    <t>人员管理情况的检查</t>
  </si>
  <si>
    <t>网络餐饮服务情况的检查</t>
  </si>
  <si>
    <t>入网餐饮服务提供者、网络餐饮服务第三方平台</t>
  </si>
  <si>
    <t>实地核查、网上核查、书面检查</t>
  </si>
  <si>
    <t>信用风险分级分类模型：
部分入网餐饮单位为备案小餐饮，不作信用风险分级分类。市局抽查10户，旗县区按实际工作确定抽查比例</t>
  </si>
  <si>
    <t>4月1日-4月30日</t>
  </si>
  <si>
    <t>线上监测：重点筛查未公示食品经营许可证、公示的食品经营许可证超过有效期、未公示菜品主要原料、超范围经营等问题；线下检查：以学校周边、商业综合体为重点区域；以小餐饮店、无牌匾标识餐饮店为重点对象。</t>
  </si>
  <si>
    <t>16</t>
  </si>
  <si>
    <t>特种设备常规监督检查</t>
  </si>
  <si>
    <t>对特种设备生产、使用单位的常规监督检查</t>
  </si>
  <si>
    <t>特种设备生产、使用单位</t>
  </si>
  <si>
    <t>特种设备局</t>
  </si>
  <si>
    <t>现场检查、书面检查</t>
  </si>
  <si>
    <t xml:space="preserve">市局对特种设备重点监督检查生产单位抽查50%.
30户
旗县区局对特种设备使用单位按照实际工作确定抽查比例。
</t>
  </si>
  <si>
    <t>按照《中华人民共和国特种设备安全法》《特种设备安全监督检查办法》等法规规章进行检查。</t>
  </si>
  <si>
    <t>市局对特种设备生产单位、旗县区局对特种设备使用单位依照年度常规监督检查计划开展特种设备常规监督检查。</t>
  </si>
  <si>
    <t>计量监督检查</t>
  </si>
  <si>
    <t>在用计量器具监督检查</t>
  </si>
  <si>
    <t>企业、事业单位、个体工商户及其他经营者</t>
  </si>
  <si>
    <t>根据今年开展的情况定科室</t>
  </si>
  <si>
    <t>信用风险分级分类模型：
A类企业(信用风险低)64户，不低于35%；抽22户
B类企业(信用风险一般)15户，不低于50%；抽8户户
C类企业(信用风险较高)0户，不低30%，不高于50%；
D类企业(信用风险高)0户，不低50%，无上限；
共30户
旗县区，参考以上信用风险模型，根据实际情况确定抽查比例和数量</t>
  </si>
  <si>
    <t>5月1日-5月30日</t>
  </si>
  <si>
    <t>贸易结算、安全防护、医疗卫生、环境监测。</t>
  </si>
  <si>
    <t>《计量法》第十八条，《集贸市场计量监督管理办法》第八条，《加油站计量监督管理办法》第六条，《眼镜制配计量监督管理办法》第七条。</t>
  </si>
  <si>
    <t>计量单位使用情况专项监督检查</t>
  </si>
  <si>
    <t>宣传出版、文化教育、市场交易等领域</t>
  </si>
  <si>
    <t>质计所</t>
  </si>
  <si>
    <t>信用风险分级分类模型：
A类企业(信用风险低)1874户，不高于3%；抽10户
B类企业(信用风险一般)242户，不高于10%；抽5户
C类企业(信用风险较高)0户，不低30%，不高于50%；
D类企业(信用风险高)0户，不低50%，无上限；
共15户
旗县区，参考以上信用风险模型，根据实际情况确定抽查比例和数量</t>
  </si>
  <si>
    <t>3月1日-3月31日</t>
  </si>
  <si>
    <t>计量单位使用情况。</t>
  </si>
  <si>
    <t>《计量法》第十八条，《全面推行我国法定计量单位的意见》。</t>
  </si>
  <si>
    <t>定量包装商品净含量国家计量监督专项抽查</t>
  </si>
  <si>
    <t>企业、个体工商户及其他经营者</t>
  </si>
  <si>
    <t>抽样检验</t>
  </si>
  <si>
    <t>信用风险分级分类模型：
A类企业(信用风险低)94户，不高于3%；抽3户
B类企业(信用风险一般)12户，不高于10%；抽1户
C类企业(信用风险较高)4户，不低30%，不高于50%；抽2户，
D类企业(信用风险高)1户，不低50%，无上限；抽取1户；
共6户
旗县区，参考以上信用风险模型，根据实际情况确定抽查比例和数量</t>
  </si>
  <si>
    <t>标识标注符合性和净含量检验。</t>
  </si>
  <si>
    <t>《计量法》第十八条，《定量包装商品计量监督管理办法》。</t>
  </si>
  <si>
    <t>能效标识计量专项监督检查</t>
  </si>
  <si>
    <t>旗县</t>
  </si>
  <si>
    <t>信用风险分级分类模型：
A类企业(信用风险低)不高于3%；
B类企业(信用风险一般)不高于10%；
C类企业(信用风险较高)不低30%，不高于50%；
D类企业(信用风险高)不低50%，无上限；
旗县区，参考以上信用风险模型，根据实际情况确定抽查比例和数量</t>
  </si>
  <si>
    <t>3月至12月</t>
  </si>
  <si>
    <t>能效标识符合性检查。</t>
  </si>
  <si>
    <t>《节约能源法》第七十三条，《能源计量监督管理办法》第十六条，《能源效率标识管理办法》第十八条。</t>
  </si>
  <si>
    <t>水效标识计量专项监督检查</t>
  </si>
  <si>
    <t>水效标识符合性检查。</t>
  </si>
  <si>
    <t>《水效标识管理办法》第十七条。</t>
  </si>
  <si>
    <t>检验检测机构检查</t>
  </si>
  <si>
    <t>检验检测机构</t>
  </si>
  <si>
    <t>质量发展与认证认可监管科</t>
  </si>
  <si>
    <t>盟市、旗县（市、区）市场监管局</t>
  </si>
  <si>
    <t>信用风险分级分类模型：
A类企业（信用风险低）121户，抽取25%，抽取30户
B类企业（信用风险一般）21户，抽取40%，抽取8户
C类企业（信用风险较高）1户，不低40%，不高于80%，抽取1户
D类企业（信用风险高）0户，不低于80%，无上限
非企业35户，抽查20%，7户
共46户
旗县区，参考以上信用风险模型，根据实际情况确定抽查比例和数量</t>
  </si>
  <si>
    <t>3月1日-9月30日</t>
  </si>
  <si>
    <t>检验检测机构基本条件和技术能力保持情况；是否存在出具不实或虚假检验检测报告情况；是否存在超范围检验和空档期出报告情况；是否存在非授权签字人签发报告情况等。</t>
  </si>
  <si>
    <t>认证监督检查</t>
  </si>
  <si>
    <t>认证获证企业及产品检查</t>
  </si>
  <si>
    <t>认证获证企业</t>
  </si>
  <si>
    <t>食品生产科、质量监督科</t>
  </si>
  <si>
    <t>信用风险分级分类模型：
A类企业（信用风险低）45户，抽取20%，抽取9家
B类企业（信用风险一般）7户，抽取30%，抽取2户
C类企业（信用风险较高）0户，不低30%，不高于50%；
D类企业（信用风险高）0户，不低于50%，无上限
共计11户
旗县区，参考以上信用风险模型，根据实际情况确定抽查比例和数量</t>
  </si>
  <si>
    <t>认证行为、获证产品合法性</t>
  </si>
  <si>
    <t>专利真实性监督检查</t>
  </si>
  <si>
    <t>专利证书、专利文件或专利申请文件真实性的检查</t>
  </si>
  <si>
    <t>各类市场主体、产品</t>
  </si>
  <si>
    <t>旗县（市、区）市场监管局</t>
  </si>
  <si>
    <t>信用风险分级分类模型：
A类企业(信用风险低)不高于3%；
B类企业(信用风险一般)不高于10%；
C类企业(信用风险较高)不低30%，不高于50%；
D类企业(信用风险高)不低50%，无上限；
旗县区，参考以上信用风险模型，根据实际情况确定抽查比例和数量</t>
  </si>
  <si>
    <t>产品专利宣传真实性的检查</t>
  </si>
  <si>
    <t>商标使用行为的检查</t>
  </si>
  <si>
    <t>信用风险分级分类模型：
A类企业(信用风险低)2户100%抽取
B类企业(信用风险一般)0户，不高于10%；
C类企业(信用风险较高)0户，不低30%，不高于50%；
D类企业(信用风险高)0户，不低50%，无上限；
共2户
旗县区，参考以上信用风险模型，根据实际情况确定抽查比例和数量</t>
  </si>
  <si>
    <t>3月-6月</t>
  </si>
  <si>
    <t>集体商标、证明商标（含地理标志）使用行为的检查</t>
  </si>
  <si>
    <t>信用风险分级分类模型：
A类企业(信用风险低)47户，不高于8%；抽取4户；
B类企业(信用风险一般)4户，不高于10%；抽取1户
C类企业(信用风险较高)0户不低30%，不高于50%；
D类企业(信用风险高)不低50%，无上限；
共5户
旗县区，参考以上信用风险模型，根据实际情况确定抽查比例和数量</t>
  </si>
  <si>
    <t>商标印制行为的检查</t>
  </si>
  <si>
    <t>信用风险分级分类模型：
A类企业(信用风险低)7户，不低于70%，抽取5户
B类企业(信用风险一般)0户，不高于10%；
C类企业(信用风险较高)0户，不低30%，不高于50%；
D类企业(信用风险高)0户，不低50%，无上限；
共5户
旗县区，参考以上信用风险模型，根据实际情况确定抽查比例和数量</t>
  </si>
  <si>
    <t>商标代理行为的检查</t>
  </si>
  <si>
    <t>经市场监管部门登记从事商标代理业务的服务机构（所）</t>
  </si>
  <si>
    <t>市市场监管局</t>
  </si>
  <si>
    <t>市</t>
  </si>
  <si>
    <t>信用风险分级分类模型：
A类企业(信用风险低)117户，不高于3%，抽取3户；
B类企业(信用风险一般)36户，不高于10%，抽取3户
C类企业(信用风险较高)8户不低30%，不高于50%；抽取3户
D类企业(信用风险高)0户不低50%，无上限；
共：9户。
旗县区，参考以上信用风险模型，根据实际情况确定抽查比例和数量</t>
  </si>
  <si>
    <t>商标恶意抢注。</t>
  </si>
  <si>
    <t>1按照此计划，市本级本年度共抽查470户；
2在具体执行过程中，各旗县区和各科室（局）可根据实际情况增补计划;
3在具体执行过程中，根据抽查市场主体的不同，可根据实际情况对配合科室（局）进行适当调整；</t>
  </si>
  <si>
    <r>
      <t>附件</t>
    </r>
    <r>
      <rPr>
        <sz val="36"/>
        <color theme="1"/>
        <rFont val="宋体"/>
        <charset val="134"/>
        <scheme val="minor"/>
      </rPr>
      <t xml:space="preserve">
     </t>
    </r>
    <r>
      <rPr>
        <b/>
        <sz val="36"/>
        <color theme="1"/>
        <rFont val="宋体"/>
        <charset val="134"/>
        <scheme val="minor"/>
      </rPr>
      <t>宁城县市场监管局2026年度“信用风险分级分类”+“双随机、一公开”抽查计划</t>
    </r>
    <r>
      <rPr>
        <sz val="36"/>
        <color theme="1"/>
        <rFont val="宋体"/>
        <charset val="134"/>
        <scheme val="minor"/>
      </rPr>
      <t xml:space="preserve">
</t>
    </r>
  </si>
  <si>
    <t>组织落实科室</t>
  </si>
  <si>
    <t>配合
科室</t>
  </si>
  <si>
    <t>检查
方式</t>
  </si>
  <si>
    <t>实施
层级</t>
  </si>
  <si>
    <t>信用风险抽查
比例或数量</t>
  </si>
  <si>
    <t>信用监管股</t>
  </si>
  <si>
    <t>各辖区所</t>
  </si>
  <si>
    <t>宁城县市场监督管理局</t>
  </si>
  <si>
    <t>县、乡镇</t>
  </si>
  <si>
    <t>旗县按工作实际确定比例</t>
  </si>
  <si>
    <t>3月-9月</t>
  </si>
  <si>
    <t>全县大型企业、信用风险分类结果为风险高和较高的企业。</t>
  </si>
  <si>
    <t>名称规范
使用情况的检查</t>
  </si>
  <si>
    <t>经营（驻在）期限
的检查</t>
  </si>
  <si>
    <t>注册资本
实缴情况的检查</t>
  </si>
  <si>
    <t>年度报告
公示信息的检查</t>
  </si>
  <si>
    <t>消保股</t>
  </si>
  <si>
    <t>药械股、食品流通股</t>
  </si>
  <si>
    <t>2户</t>
  </si>
  <si>
    <t>网络食品交易第三方平台提供者备案、网络食品自建平台或第三方平台分支机构备案的主体</t>
  </si>
  <si>
    <t>市场股</t>
  </si>
  <si>
    <t>食品流通股</t>
  </si>
  <si>
    <t>8户</t>
  </si>
  <si>
    <t>一是核查入网食品销售主体营业执照（经营状态存续、在核定范围），核验登记信息（名称、地址、经营范围等）与实际经营相符，重点排查超范围经营食品，监督依法公示清晰执照；二是依法查处无照经营、虚假证照等行为；三是对入网食品生产经营者有违反《食品安全法》规定的行为，及时制止并向所在地县级市场监管部门报告。发现有违法行为的，应立即停止网络交易平台服务，超出食品经营范畴的违规问题及时固定证据移交市场股。</t>
  </si>
  <si>
    <t>5户</t>
  </si>
  <si>
    <t>信用
监管股</t>
  </si>
  <si>
    <t>6户</t>
  </si>
  <si>
    <t>检查集贸市场中企业、个体工商户证照是否齐全、合法有效，是否未经许可从事经营活动，是否存在违规销售野生动植物及其制品行为。</t>
  </si>
  <si>
    <t>《野生动物保护法》
《中华人民共和国野生植物保护条例》</t>
  </si>
  <si>
    <t>《中华人民共和国广告法》第九条内容检查</t>
  </si>
  <si>
    <t>广告股</t>
  </si>
  <si>
    <t>广告监测、专项检查、实地核查</t>
  </si>
  <si>
    <t>18户</t>
  </si>
  <si>
    <t>1.导向广告；2.涉及民生及消费领域的“医疗、药品、医疗器械、保健食品、食品、房地产、教育培训、养老、金融”等重点领域广告；3.互联网广告。</t>
  </si>
  <si>
    <t>对虚假违法广告发布行为的检查</t>
  </si>
  <si>
    <t>广告主、广告经营者、广告发布者（单位或组织）</t>
  </si>
  <si>
    <t xml:space="preserve">广告监测、专项检查、跨部门联合   检查  </t>
  </si>
  <si>
    <t>质计股</t>
  </si>
  <si>
    <t>获证食品生产企业证后抽查；对国家监督抽查及自治区监督抽查不合格的企业开展“飞行检查”；负责对A级主体，进行监督抽考；对上一年度省级监督检查整改情况“回头看”抽查；对总局部署的单类产品专项整治开展隐患抽查；开展重点区域、重点产品“综合性开展四不两直监督检查”。</t>
  </si>
  <si>
    <t>重点工业产品、工业产品生产许可证产品销售单位检查</t>
  </si>
  <si>
    <t>重点工业产品、工业产品生产许可证获证企业质量安全主体责任落实检查</t>
  </si>
  <si>
    <t>县、乡</t>
  </si>
  <si>
    <t>7月1日至8月31</t>
  </si>
  <si>
    <t>工业产品生产（销售）单位按照分层分级开展落实主体责任监督抽考及检查</t>
  </si>
  <si>
    <t>法定计量检定机构专项监督检查</t>
  </si>
  <si>
    <t>法定计量检定机构</t>
  </si>
  <si>
    <t>1户</t>
  </si>
  <si>
    <t>依法设置或授权的计量技术机构</t>
  </si>
  <si>
    <t>《计量法》第十八条，《计量法实施细则》第二十八条，《法定计量检定机构监督管理办法》第十五条、第十六条，《专业计量站管理办法》第十四条、第十八条。</t>
  </si>
  <si>
    <t>10户</t>
  </si>
  <si>
    <t>食品
生产股</t>
  </si>
  <si>
    <t>13户</t>
  </si>
  <si>
    <t xml:space="preserve">春耕作物抽查时间4月1日-4月30日；
食品包装抽查时间6月-9月30日
</t>
  </si>
  <si>
    <t>对辖区检验检测机构开展监督检查</t>
  </si>
  <si>
    <t>检验检测
机构</t>
  </si>
  <si>
    <t>《检验检测机构监督管理办法》第十八条</t>
  </si>
  <si>
    <t>3C认证获证企业</t>
  </si>
  <si>
    <t>有机认证企业</t>
  </si>
  <si>
    <t>食品生产股</t>
  </si>
  <si>
    <t>一、A类企业76家（信用风险低），按照不高于3%的比例抽取，抽取2家；</t>
  </si>
  <si>
    <t>5月6日-9月30日</t>
  </si>
  <si>
    <t xml:space="preserve">校园关边食品销售者；
风险等级为B、C、D级的食品销售者；
</t>
  </si>
  <si>
    <t>6月1日-6月30日</t>
  </si>
  <si>
    <t>食品销售者资质、一般规定执行、禁止性规定执行、经营场所环境卫生、经营过程控制、进货查验、食品贮存、食品召回、温度控制及记录、过期及其他不符合食品安全标准食品处置、标签和说明书、食品安全自查、从业人员管理、食品安全事故处置、进口食品销售、食用农产品销售。信用风险分值符合其食品安全信用风险等级。聚焦风险等级高的食品销售主体，加大高风险食品销售监督检查。</t>
  </si>
  <si>
    <t>入场食品经营者的资质审查、食品安全管理责任明确、经营环境和条件检查等情况；对农批市场开办者和食品经营主体职责落实；对温度、湿度有特殊要求的食品贮存业务的非食品生产经营者的监督检查要点应当包括备案、信息记录和追溯、食品安全要求落实等情况。</t>
  </si>
  <si>
    <t>以大型商超、农批（农贸）市场、校园周边、重点景区、农村牧区为重点区域，开展日常监督检查与重点巡查。</t>
  </si>
  <si>
    <t>特殊食品销售和广告活动检查</t>
  </si>
  <si>
    <t>5月7日-8月30日</t>
  </si>
  <si>
    <t>经营资质、一般规定执行、禁止性规定执行、经营场所环境卫生、经营过程控制、进货查验、食品贮存、食品召回、温度控制及记录、过期及其他不符合食品安全标准食品处置、食品安全自查、从业人员管理、食品安全事故处置、营销宣传、专区专柜销售、禁止混放要求落实、标签和说明书核对、索证索票等情况。</t>
  </si>
  <si>
    <t>集中用餐单位餐饮服务食品安全全流程监督检查</t>
  </si>
  <si>
    <t>学校（含幼儿园）食堂；养老机构、福利院、建筑工地食堂及集中用餐单位及集体用餐配送单位、中央厨房、农村集体聚餐单位</t>
  </si>
  <si>
    <t>餐饮股</t>
  </si>
  <si>
    <t xml:space="preserve">3月-9月
</t>
  </si>
  <si>
    <t>食品经营许可情况、进货查验、加工制作过程检查、餐饮具洗消情况、场所和设施清洁维护情况、“三人三责”落实情况及相关制度制度情况、人员管理情况是否符合相关要求。</t>
  </si>
  <si>
    <t>社会餐饮单位餐饮服务食品安全全流程监督检查</t>
  </si>
  <si>
    <t>旅游景区餐饮单位；特大、大型和中型餐饮单位</t>
  </si>
  <si>
    <t>4户</t>
  </si>
  <si>
    <t>食品经营许可情况、进货查验、加工制作过程检查、餐饮具洗消情况、场所和设施清洁维护情况、主体责任落实情况、人员管理情况是否符合相关要求。</t>
  </si>
  <si>
    <t>食品经营许可证办证情况抽查</t>
  </si>
  <si>
    <t>各类餐饮服务经营者及集中用餐单位食堂</t>
  </si>
  <si>
    <t>经营项目、主体业态等信息是否与实际经营情况相符。</t>
  </si>
  <si>
    <t>B、C、D类企业共8户</t>
  </si>
  <si>
    <t>线上监测：重点筛查未公示食品经营许可证、公示的食品经营许可证超过有效期、超范围经营等问题；线下检查：以学校周边、商业综合体为重点区域。</t>
  </si>
  <si>
    <t>对特种设备使用单位的常规监督检查</t>
  </si>
  <si>
    <t>特种设备使用单位</t>
  </si>
  <si>
    <t>特设股</t>
  </si>
  <si>
    <t>20户</t>
  </si>
  <si>
    <t>4月-9月</t>
  </si>
  <si>
    <t>按照《特种设备安全法》《特种设备安全监察条例》《特种设备安全监督检查办法》等法律法规规章进行检查。</t>
  </si>
  <si>
    <t>对特种设备使用单位依照年度常规监督检查计划开展特种设备常规监督检查。</t>
  </si>
  <si>
    <t>有效专利企业</t>
  </si>
  <si>
    <t>知识产权股</t>
  </si>
  <si>
    <t>依据《中华人民共和国专利法》《中华人民共和国专利法实施细则》《内蒙古自治区专利促进与保护条例》进行检查</t>
  </si>
  <si>
    <t>在国家知识产权局备案的从事商标代理业务的服务机构</t>
  </si>
  <si>
    <t>依据《商标代理监督管理规定》进行检查</t>
  </si>
  <si>
    <t>有效商标企业</t>
  </si>
  <si>
    <t>3户</t>
  </si>
  <si>
    <t>依据《中华人民共和国商标法》《中华人民共和国商标法实施条例》进行检查</t>
  </si>
  <si>
    <t>地理标志专用标志使用行为的检查</t>
  </si>
  <si>
    <t>核准使用地理标志专用标志的使用人</t>
  </si>
  <si>
    <t>依据《地理标志产品保护规定》《地理标志产品保护办法》《地理标志专用标志使用管理办法（试行）》进行检查</t>
  </si>
  <si>
    <t>赤峰市内部双随机各科室实际抽取检查对象数量</t>
  </si>
  <si>
    <t>业务科室</t>
  </si>
  <si>
    <t>双反科</t>
  </si>
  <si>
    <t>食品生产</t>
  </si>
  <si>
    <t>特设科</t>
  </si>
  <si>
    <t>认证科</t>
  </si>
  <si>
    <t>知识产权科</t>
  </si>
  <si>
    <t>实际检查户数</t>
  </si>
  <si>
    <r>
      <rPr>
        <sz val="11"/>
        <color rgb="FF000000"/>
        <rFont val="Arial"/>
        <charset val="204"/>
      </rPr>
      <t>2024</t>
    </r>
    <r>
      <rPr>
        <sz val="11"/>
        <color rgb="FF000000"/>
        <rFont val="宋体"/>
        <charset val="204"/>
      </rPr>
      <t>年</t>
    </r>
  </si>
  <si>
    <r>
      <rPr>
        <sz val="11"/>
        <color rgb="FF000000"/>
        <rFont val="Arial"/>
        <charset val="204"/>
      </rPr>
      <t>A</t>
    </r>
    <r>
      <rPr>
        <sz val="11"/>
        <color rgb="FF000000"/>
        <rFont val="宋体"/>
        <charset val="204"/>
      </rPr>
      <t>类企业（信用风险低）</t>
    </r>
  </si>
  <si>
    <t>5</t>
  </si>
  <si>
    <r>
      <rPr>
        <sz val="11"/>
        <color rgb="FF000000"/>
        <rFont val="Arial"/>
        <charset val="204"/>
      </rPr>
      <t>B</t>
    </r>
    <r>
      <rPr>
        <sz val="11"/>
        <color rgb="FF000000"/>
        <rFont val="宋体"/>
        <charset val="204"/>
      </rPr>
      <t>类企业（信用风险一般）</t>
    </r>
  </si>
  <si>
    <t>6</t>
  </si>
  <si>
    <r>
      <rPr>
        <sz val="11"/>
        <color rgb="FF000000"/>
        <rFont val="Arial"/>
        <charset val="204"/>
      </rPr>
      <t>C</t>
    </r>
    <r>
      <rPr>
        <sz val="11"/>
        <color rgb="FF000000"/>
        <rFont val="宋体"/>
        <charset val="204"/>
      </rPr>
      <t>类企业（信用风险较高）</t>
    </r>
  </si>
  <si>
    <t>10</t>
  </si>
  <si>
    <r>
      <rPr>
        <sz val="11"/>
        <color rgb="FF000000"/>
        <rFont val="Arial"/>
        <charset val="204"/>
      </rPr>
      <t>D</t>
    </r>
    <r>
      <rPr>
        <sz val="11"/>
        <color rgb="FF000000"/>
        <rFont val="宋体"/>
        <charset val="204"/>
      </rPr>
      <t>类企业（信用风险高）</t>
    </r>
  </si>
  <si>
    <t>19</t>
  </si>
  <si>
    <t>1</t>
  </si>
  <si>
    <t>3</t>
  </si>
  <si>
    <t>0</t>
  </si>
  <si>
    <t>4</t>
  </si>
  <si>
    <t>2</t>
  </si>
  <si>
    <r>
      <rPr>
        <sz val="11"/>
        <color rgb="FF000000"/>
        <rFont val="Arial"/>
        <charset val="204"/>
      </rPr>
      <t>2025</t>
    </r>
    <r>
      <rPr>
        <sz val="11"/>
        <color rgb="FF000000"/>
        <rFont val="宋体"/>
        <charset val="204"/>
      </rPr>
      <t>年</t>
    </r>
  </si>
  <si>
    <t>78</t>
  </si>
  <si>
    <t>15</t>
  </si>
  <si>
    <t>2024年</t>
  </si>
  <si>
    <t>2025</t>
  </si>
  <si>
    <t>2025年对比2024年</t>
  </si>
  <si>
    <t>合计</t>
  </si>
  <si>
    <t>抽查总数</t>
  </si>
  <si>
    <t>信用风险应用率</t>
  </si>
  <si>
    <t>17.79%</t>
  </si>
  <si>
    <t>反不正当竞争与反垄断科</t>
  </si>
  <si>
    <t>药化科</t>
  </si>
  <si>
    <t>产品质量监督科</t>
  </si>
  <si>
    <t>广告经营者、广告发布者建立、健全广告业务的承接登记、审核、档案管理制度情况及广告发布情况的检查；</t>
  </si>
  <si>
    <t>对虚假广告及其他违法广告活动的行政检查和行政执法</t>
  </si>
  <si>
    <t>校园食品销售监督检查；</t>
  </si>
  <si>
    <t>高风险食品销售监督检查；</t>
  </si>
  <si>
    <t>一般风险食品销售监督检查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</si>
</sst>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3">
    <font>
      <sz val="11"/>
      <color rgb="FF000000"/>
      <name val="Arial"/>
      <charset val="204"/>
    </font>
    <font>
      <sz val="18"/>
      <color rgb="FF000000"/>
      <name val="仿宋_GB2312"/>
      <charset val="204"/>
    </font>
    <font>
      <sz val="18"/>
      <color theme="1"/>
      <name val="宋体"/>
      <charset val="134"/>
      <scheme val="minor"/>
    </font>
    <font>
      <sz val="11"/>
      <color rgb="FF000000"/>
      <name val="仿宋_GB2312"/>
      <charset val="204"/>
    </font>
    <font>
      <sz val="18"/>
      <color rgb="FF000000"/>
      <name val="仿宋_GB2312"/>
      <charset val="134"/>
    </font>
    <font>
      <sz val="18"/>
      <name val="仿宋_GB2312"/>
      <charset val="134"/>
    </font>
    <font>
      <sz val="18"/>
      <color theme="1"/>
      <name val="仿宋_GB2312"/>
      <charset val="134"/>
    </font>
    <font>
      <sz val="20"/>
      <color rgb="FF000000"/>
      <name val="仿宋_GB2312"/>
      <charset val="204"/>
    </font>
    <font>
      <sz val="11"/>
      <color theme="1"/>
      <name val="仿宋_GB2312"/>
      <charset val="134"/>
    </font>
    <font>
      <sz val="14"/>
      <color rgb="FF000000"/>
      <name val="宋体"/>
      <charset val="204"/>
    </font>
    <font>
      <sz val="11"/>
      <color rgb="FF000000"/>
      <name val="宋体"/>
      <charset val="204"/>
    </font>
    <font>
      <sz val="24"/>
      <color rgb="FF000000"/>
      <name val="宋体"/>
      <charset val="204"/>
    </font>
    <font>
      <sz val="14"/>
      <color rgb="FF000000"/>
      <name val="仿宋_GB2312"/>
      <charset val="204"/>
    </font>
    <font>
      <sz val="18"/>
      <color rgb="FF000000"/>
      <name val="宋体"/>
      <charset val="204"/>
    </font>
    <font>
      <sz val="18"/>
      <color theme="1"/>
      <name val="宋体"/>
      <charset val="134"/>
    </font>
    <font>
      <sz val="11"/>
      <color theme="1"/>
      <name val="宋体"/>
      <charset val="134"/>
    </font>
    <font>
      <sz val="11"/>
      <color theme="1"/>
      <name val="宋体"/>
      <charset val="134"/>
      <scheme val="minor"/>
    </font>
    <font>
      <sz val="36"/>
      <color theme="1"/>
      <name val="宋体"/>
      <charset val="134"/>
      <scheme val="minor"/>
    </font>
    <font>
      <b/>
      <sz val="16"/>
      <color rgb="FF000000"/>
      <name val="宋体"/>
      <charset val="134"/>
    </font>
    <font>
      <b/>
      <sz val="16"/>
      <color rgb="FF000000"/>
      <name val="宋体"/>
      <charset val="204"/>
    </font>
    <font>
      <sz val="16"/>
      <color rgb="FF000000"/>
      <name val="宋体"/>
      <charset val="134"/>
      <scheme val="minor"/>
    </font>
    <font>
      <sz val="16"/>
      <color rgb="FF000000"/>
      <name val="宋体"/>
      <charset val="204"/>
      <scheme val="minor"/>
    </font>
    <font>
      <sz val="16"/>
      <name val="宋体"/>
      <charset val="134"/>
      <scheme val="minor"/>
    </font>
    <font>
      <sz val="16"/>
      <color theme="1"/>
      <name val="宋体"/>
      <charset val="134"/>
      <scheme val="minor"/>
    </font>
    <font>
      <sz val="14"/>
      <color rgb="FF000000"/>
      <name val="宋体"/>
      <charset val="134"/>
      <scheme val="minor"/>
    </font>
    <font>
      <b/>
      <sz val="16"/>
      <color rgb="FF000000"/>
      <name val="宋体"/>
      <charset val="134"/>
      <scheme val="minor"/>
    </font>
    <font>
      <b/>
      <sz val="28"/>
      <color rgb="FFFFFFFF"/>
      <name val="方正小标宋简体"/>
      <charset val="134"/>
    </font>
    <font>
      <b/>
      <sz val="18"/>
      <color rgb="FF000000"/>
      <name val="仿宋_GB2312"/>
      <charset val="134"/>
    </font>
    <font>
      <b/>
      <sz val="18"/>
      <color rgb="FF000000"/>
      <name val="仿宋_GB2312"/>
      <charset val="204"/>
    </font>
    <font>
      <sz val="14"/>
      <color rgb="FF000000"/>
      <name val="仿宋_GB2312"/>
      <charset val="134"/>
    </font>
    <font>
      <sz val="14"/>
      <name val="仿宋_GB2312"/>
      <charset val="134"/>
    </font>
    <font>
      <sz val="14"/>
      <color theme="1"/>
      <name val="仿宋_GB2312"/>
      <charset val="134"/>
    </font>
    <font>
      <sz val="14"/>
      <name val="仿宋_GB2312"/>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36"/>
      <color theme="1"/>
      <name val="宋体"/>
      <charset val="134"/>
      <scheme val="minor"/>
    </font>
  </fonts>
  <fills count="39">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bgColor rgb="FF5A5A5A"/>
      </patternFill>
    </fill>
    <fill>
      <patternFill patternType="solid">
        <fgColor theme="0" tint="-0.25"/>
        <bgColor indexed="64"/>
      </patternFill>
    </fill>
    <fill>
      <patternFill patternType="solid">
        <fgColor rgb="FF5A5A5A"/>
        <bgColor rgb="FF5A5A5A"/>
      </patternFill>
    </fill>
    <fill>
      <patternFill patternType="solid">
        <fgColor rgb="FFD9D9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16" fillId="8" borderId="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7" applyNumberFormat="0" applyFill="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0" fillId="0" borderId="0" applyNumberFormat="0" applyFill="0" applyBorder="0" applyAlignment="0" applyProtection="0">
      <alignment vertical="center"/>
    </xf>
    <xf numFmtId="0" fontId="41" fillId="9" borderId="9" applyNumberFormat="0" applyAlignment="0" applyProtection="0">
      <alignment vertical="center"/>
    </xf>
    <xf numFmtId="0" fontId="42" fillId="10" borderId="10" applyNumberFormat="0" applyAlignment="0" applyProtection="0">
      <alignment vertical="center"/>
    </xf>
    <xf numFmtId="0" fontId="43" fillId="10" borderId="9" applyNumberFormat="0" applyAlignment="0" applyProtection="0">
      <alignment vertical="center"/>
    </xf>
    <xf numFmtId="0" fontId="44" fillId="11" borderId="11" applyNumberFormat="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cellStyleXfs>
  <cellXfs count="111">
    <xf numFmtId="49" fontId="0" fillId="0" borderId="0" xfId="0" applyNumberFormat="1" applyFill="1" applyBorder="1" applyAlignment="1">
      <alignment horizontal="left" vertical="top" wrapText="1"/>
    </xf>
    <xf numFmtId="49" fontId="1" fillId="2" borderId="0" xfId="0" applyNumberFormat="1" applyFont="1" applyFill="1" applyBorder="1" applyAlignment="1">
      <alignment horizontal="left" vertical="center" wrapText="1"/>
    </xf>
    <xf numFmtId="0" fontId="2" fillId="2" borderId="0" xfId="0" applyFont="1" applyFill="1" applyAlignment="1">
      <alignment vertical="center"/>
    </xf>
    <xf numFmtId="49" fontId="3" fillId="2" borderId="0" xfId="0" applyNumberFormat="1" applyFont="1" applyFill="1" applyBorder="1" applyAlignment="1">
      <alignment horizontal="left" vertical="center" wrapText="1"/>
    </xf>
    <xf numFmtId="0" fontId="4"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7" fillId="2" borderId="0" xfId="0" applyNumberFormat="1" applyFont="1" applyFill="1" applyAlignment="1">
      <alignment horizontal="left" vertical="center" wrapText="1"/>
    </xf>
    <xf numFmtId="0" fontId="8" fillId="2" borderId="0" xfId="0" applyFont="1" applyFill="1" applyBorder="1" applyAlignment="1">
      <alignment horizontal="center" vertical="center" wrapText="1"/>
    </xf>
    <xf numFmtId="49" fontId="0" fillId="2" borderId="0" xfId="0" applyNumberFormat="1" applyFill="1" applyBorder="1" applyAlignment="1">
      <alignment horizontal="left" vertical="top" wrapText="1"/>
    </xf>
    <xf numFmtId="49" fontId="9" fillId="2" borderId="1" xfId="0" applyNumberFormat="1" applyFont="1" applyFill="1" applyBorder="1" applyAlignment="1">
      <alignment horizontal="center" vertical="center" wrapText="1"/>
    </xf>
    <xf numFmtId="49" fontId="9" fillId="2" borderId="1" xfId="0" applyNumberFormat="1" applyFont="1" applyFill="1" applyBorder="1" applyAlignment="1">
      <alignment horizontal="left" vertical="center" wrapText="1"/>
    </xf>
    <xf numFmtId="49" fontId="0" fillId="2" borderId="1" xfId="0" applyNumberFormat="1" applyFont="1" applyFill="1" applyBorder="1" applyAlignment="1">
      <alignment vertical="center" wrapText="1"/>
    </xf>
    <xf numFmtId="49" fontId="0"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0" fillId="2" borderId="1" xfId="0" applyNumberForma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0" fillId="2" borderId="1" xfId="0" applyNumberFormat="1" applyFill="1" applyBorder="1" applyAlignment="1">
      <alignment horizontal="center" vertical="center" wrapText="1"/>
    </xf>
    <xf numFmtId="10" fontId="0" fillId="2" borderId="1" xfId="0" applyNumberFormat="1" applyFill="1" applyBorder="1" applyAlignment="1">
      <alignment horizontal="center" vertical="center" wrapText="1"/>
    </xf>
    <xf numFmtId="49" fontId="0" fillId="0" borderId="0" xfId="0" applyNumberFormat="1" applyFill="1" applyBorder="1" applyAlignment="1">
      <alignment horizontal="center" vertical="top" wrapText="1"/>
    </xf>
    <xf numFmtId="49" fontId="0" fillId="0" borderId="1" xfId="0" applyNumberFormat="1" applyFill="1" applyBorder="1" applyAlignment="1">
      <alignment horizontal="left" vertical="top" wrapText="1"/>
    </xf>
    <xf numFmtId="49" fontId="10" fillId="0" borderId="1"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 xfId="0" applyNumberFormat="1" applyFont="1" applyFill="1" applyBorder="1" applyAlignment="1">
      <alignment vertical="center" wrapText="1"/>
    </xf>
    <xf numFmtId="49" fontId="0" fillId="0" borderId="1" xfId="0" applyNumberFormat="1" applyFill="1" applyBorder="1" applyAlignment="1">
      <alignment horizontal="center" vertical="top" wrapText="1"/>
    </xf>
    <xf numFmtId="49"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center" vertical="top" wrapText="1"/>
    </xf>
    <xf numFmtId="0" fontId="0" fillId="0" borderId="1" xfId="0" applyNumberFormat="1" applyFill="1" applyBorder="1" applyAlignment="1">
      <alignment horizontal="left" vertical="top" wrapText="1"/>
    </xf>
    <xf numFmtId="49" fontId="0" fillId="0" borderId="0" xfId="0" applyNumberFormat="1" applyFill="1" applyBorder="1" applyAlignment="1">
      <alignment horizontal="center" vertical="center" wrapText="1"/>
    </xf>
    <xf numFmtId="49" fontId="0" fillId="0" borderId="2" xfId="0" applyNumberFormat="1" applyFill="1" applyBorder="1" applyAlignment="1">
      <alignment horizontal="center" vertical="top" wrapText="1"/>
    </xf>
    <xf numFmtId="49" fontId="0" fillId="0" borderId="2" xfId="0" applyNumberFormat="1" applyFill="1" applyBorder="1" applyAlignment="1">
      <alignment horizontal="center" vertical="center" wrapText="1"/>
    </xf>
    <xf numFmtId="49" fontId="0" fillId="3" borderId="0" xfId="0" applyNumberFormat="1" applyFill="1" applyBorder="1" applyAlignment="1">
      <alignment horizontal="center" vertical="top" wrapText="1"/>
    </xf>
    <xf numFmtId="0" fontId="0" fillId="3" borderId="1" xfId="0" applyNumberFormat="1" applyFill="1" applyBorder="1" applyAlignment="1">
      <alignment horizontal="center" vertical="top" wrapText="1"/>
    </xf>
    <xf numFmtId="49" fontId="0" fillId="3" borderId="1" xfId="0" applyNumberFormat="1" applyFill="1" applyBorder="1" applyAlignment="1">
      <alignment horizontal="center" vertical="top" wrapText="1"/>
    </xf>
    <xf numFmtId="49" fontId="11"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0" fillId="0" borderId="0" xfId="0" applyNumberFormat="1" applyFill="1" applyBorder="1" applyAlignment="1">
      <alignment horizontal="left" vertical="center" wrapText="1"/>
    </xf>
    <xf numFmtId="0" fontId="0" fillId="0" borderId="1" xfId="0" applyNumberFormat="1" applyFont="1" applyFill="1" applyBorder="1" applyAlignment="1">
      <alignment horizontal="center" vertical="center" wrapText="1"/>
    </xf>
    <xf numFmtId="0" fontId="0" fillId="0" borderId="1" xfId="0" applyNumberFormat="1" applyFill="1" applyBorder="1" applyAlignment="1">
      <alignment horizontal="left"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49" fontId="10" fillId="2" borderId="0" xfId="0" applyNumberFormat="1" applyFont="1" applyFill="1" applyBorder="1" applyAlignment="1">
      <alignment horizontal="left" vertical="center" wrapText="1"/>
    </xf>
    <xf numFmtId="49" fontId="12" fillId="2" borderId="0" xfId="0" applyNumberFormat="1" applyFont="1" applyFill="1" applyBorder="1" applyAlignment="1">
      <alignment horizontal="center" vertical="center" wrapText="1"/>
    </xf>
    <xf numFmtId="49" fontId="13" fillId="2" borderId="0" xfId="0" applyNumberFormat="1" applyFont="1" applyFill="1" applyBorder="1" applyAlignment="1">
      <alignment horizontal="left" vertical="center" wrapText="1"/>
    </xf>
    <xf numFmtId="0" fontId="14" fillId="2" borderId="0" xfId="0" applyFont="1" applyFill="1" applyAlignment="1">
      <alignment horizontal="left" vertical="center"/>
    </xf>
    <xf numFmtId="49" fontId="13" fillId="2" borderId="0" xfId="0" applyNumberFormat="1" applyFont="1" applyFill="1" applyAlignment="1">
      <alignment horizontal="left" vertical="center" wrapText="1"/>
    </xf>
    <xf numFmtId="49" fontId="13" fillId="2" borderId="0" xfId="0" applyNumberFormat="1" applyFont="1" applyFill="1" applyBorder="1" applyAlignment="1">
      <alignment vertical="center" wrapText="1"/>
    </xf>
    <xf numFmtId="49" fontId="10" fillId="2" borderId="0" xfId="0" applyNumberFormat="1" applyFont="1" applyFill="1" applyBorder="1" applyAlignment="1">
      <alignment horizontal="center" vertical="center" wrapText="1"/>
    </xf>
    <xf numFmtId="0" fontId="15" fillId="2" borderId="0" xfId="0" applyFont="1" applyFill="1" applyBorder="1" applyAlignment="1">
      <alignment horizontal="center" vertical="center" wrapText="1"/>
    </xf>
    <xf numFmtId="0" fontId="16" fillId="4" borderId="0" xfId="0" applyFont="1" applyFill="1" applyBorder="1" applyAlignment="1">
      <alignment horizontal="left" vertical="center" wrapText="1"/>
    </xf>
    <xf numFmtId="0" fontId="17" fillId="4" borderId="0" xfId="0" applyFont="1" applyFill="1" applyBorder="1" applyAlignment="1">
      <alignment horizontal="left" vertical="center" wrapText="1"/>
    </xf>
    <xf numFmtId="0" fontId="18" fillId="5" borderId="1" xfId="0" applyFont="1" applyFill="1" applyBorder="1" applyAlignment="1">
      <alignment horizontal="center" vertical="center" textRotation="255" wrapText="1"/>
    </xf>
    <xf numFmtId="0" fontId="18"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applyAlignment="1">
      <alignment horizontal="center" vertical="center" textRotation="255" wrapText="1"/>
    </xf>
    <xf numFmtId="0" fontId="18" fillId="5" borderId="1" xfId="0" applyFont="1" applyFill="1" applyBorder="1" applyAlignment="1">
      <alignment horizontal="left" vertical="center" wrapText="1"/>
    </xf>
    <xf numFmtId="0" fontId="19" fillId="5" borderId="1" xfId="0"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1" xfId="0" applyFont="1" applyFill="1" applyBorder="1" applyAlignment="1">
      <alignment horizontal="left" vertical="center" wrapText="1"/>
    </xf>
    <xf numFmtId="1" fontId="20" fillId="2" borderId="2" xfId="0" applyNumberFormat="1" applyFont="1" applyFill="1" applyBorder="1" applyAlignment="1">
      <alignment horizontal="center" vertical="center" wrapText="1"/>
    </xf>
    <xf numFmtId="0" fontId="20" fillId="2" borderId="2" xfId="0" applyFont="1" applyFill="1" applyBorder="1" applyAlignment="1">
      <alignment horizontal="center" vertical="center" wrapText="1"/>
    </xf>
    <xf numFmtId="1"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1" xfId="0" applyFont="1" applyFill="1" applyBorder="1" applyAlignment="1">
      <alignment vertical="center" wrapText="1"/>
    </xf>
    <xf numFmtId="0" fontId="20" fillId="2" borderId="4" xfId="0" applyFont="1" applyFill="1" applyBorder="1" applyAlignment="1">
      <alignment vertical="center" wrapText="1"/>
    </xf>
    <xf numFmtId="0" fontId="20" fillId="2" borderId="2" xfId="0" applyFont="1" applyFill="1" applyBorder="1" applyAlignment="1">
      <alignment horizontal="left" vertical="center" wrapText="1"/>
    </xf>
    <xf numFmtId="0" fontId="21" fillId="2" borderId="2" xfId="0" applyFont="1" applyFill="1" applyBorder="1" applyAlignment="1">
      <alignment horizontal="center" vertical="center" wrapText="1"/>
    </xf>
    <xf numFmtId="0" fontId="22" fillId="2" borderId="1" xfId="0" applyNumberFormat="1" applyFont="1" applyFill="1" applyBorder="1" applyAlignment="1">
      <alignment horizontal="left" vertical="center" wrapText="1"/>
    </xf>
    <xf numFmtId="0" fontId="22" fillId="2" borderId="1" xfId="0" applyNumberFormat="1" applyFont="1" applyFill="1" applyBorder="1" applyAlignment="1">
      <alignment horizontal="center" vertical="center" wrapText="1"/>
    </xf>
    <xf numFmtId="0" fontId="20" fillId="2" borderId="3" xfId="0" applyFont="1" applyFill="1" applyBorder="1" applyAlignment="1">
      <alignment horizontal="left" vertical="center" wrapText="1"/>
    </xf>
    <xf numFmtId="0" fontId="21" fillId="2" borderId="3"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1" fontId="20" fillId="2" borderId="1" xfId="0" applyNumberFormat="1" applyFont="1" applyFill="1" applyBorder="1" applyAlignment="1">
      <alignment horizontal="left" vertical="center" wrapText="1"/>
    </xf>
    <xf numFmtId="0" fontId="23" fillId="2" borderId="1" xfId="0" applyFont="1" applyFill="1" applyBorder="1" applyAlignment="1">
      <alignment horizontal="left" vertical="center" wrapText="1"/>
    </xf>
    <xf numFmtId="1" fontId="20" fillId="2" borderId="2" xfId="0" applyNumberFormat="1" applyFont="1" applyFill="1" applyBorder="1" applyAlignment="1">
      <alignment horizontal="left" vertical="center" wrapText="1"/>
    </xf>
    <xf numFmtId="0" fontId="20" fillId="2" borderId="5" xfId="0" applyFont="1" applyFill="1" applyBorder="1" applyAlignment="1">
      <alignment horizontal="left" vertical="center" wrapText="1"/>
    </xf>
    <xf numFmtId="1" fontId="20" fillId="2" borderId="5" xfId="0" applyNumberFormat="1" applyFont="1" applyFill="1" applyBorder="1" applyAlignment="1">
      <alignment horizontal="center" vertical="center" wrapText="1"/>
    </xf>
    <xf numFmtId="0" fontId="20" fillId="2" borderId="5"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25" fillId="2" borderId="3" xfId="0"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0" fontId="16" fillId="2" borderId="0" xfId="0" applyFont="1" applyFill="1" applyAlignment="1">
      <alignment vertical="center"/>
    </xf>
    <xf numFmtId="49" fontId="3" fillId="2" borderId="0" xfId="0" applyNumberFormat="1" applyFont="1" applyFill="1" applyBorder="1" applyAlignment="1">
      <alignment horizontal="center" vertical="center" wrapText="1"/>
    </xf>
    <xf numFmtId="0" fontId="26" fillId="6" borderId="1" xfId="0" applyFont="1" applyFill="1" applyBorder="1" applyAlignment="1">
      <alignment horizontal="center" vertical="center" wrapText="1"/>
    </xf>
    <xf numFmtId="0" fontId="27" fillId="7" borderId="1" xfId="0" applyFont="1" applyFill="1" applyBorder="1" applyAlignment="1">
      <alignment horizontal="center" vertical="center" textRotation="255" wrapText="1"/>
    </xf>
    <xf numFmtId="0" fontId="27"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1" xfId="0" applyFont="1" applyFill="1" applyBorder="1" applyAlignment="1">
      <alignment horizontal="center" vertical="center" textRotation="255" wrapText="1"/>
    </xf>
    <xf numFmtId="1" fontId="29" fillId="2" borderId="1" xfId="0"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29" fillId="2" borderId="1" xfId="0" applyFont="1" applyFill="1" applyBorder="1" applyAlignment="1">
      <alignment vertical="center" wrapText="1"/>
    </xf>
    <xf numFmtId="0" fontId="30" fillId="2" borderId="1"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1" fontId="31" fillId="2" borderId="1" xfId="0" applyNumberFormat="1" applyFont="1" applyFill="1" applyBorder="1" applyAlignment="1">
      <alignment horizontal="center" vertical="center" wrapText="1"/>
    </xf>
    <xf numFmtId="0" fontId="31" fillId="2" borderId="1" xfId="0" applyFont="1" applyFill="1" applyBorder="1" applyAlignment="1">
      <alignment horizontal="left" vertical="center" wrapText="1"/>
    </xf>
    <xf numFmtId="1" fontId="29" fillId="2" borderId="1" xfId="0" applyNumberFormat="1" applyFont="1" applyFill="1" applyBorder="1" applyAlignment="1">
      <alignment vertical="center" wrapText="1"/>
    </xf>
    <xf numFmtId="0" fontId="32" fillId="2" borderId="1" xfId="0" applyFont="1" applyFill="1" applyBorder="1" applyAlignment="1">
      <alignment horizontal="left" vertical="center" wrapText="1"/>
    </xf>
    <xf numFmtId="49" fontId="12" fillId="2" borderId="1" xfId="0" applyNumberFormat="1" applyFont="1" applyFill="1" applyBorder="1" applyAlignment="1">
      <alignment horizontal="left" vertical="center" wrapText="1"/>
    </xf>
    <xf numFmtId="0" fontId="30"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b val="1"/>
        <i val="0"/>
        <u val="none"/>
        <sz val="11"/>
        <color rgb="FF000000"/>
      </font>
      <fill>
        <patternFill patternType="solid">
          <bgColor rgb="FFD9D9D9"/>
        </patternFill>
      </fill>
      <border>
        <left style="medium">
          <color rgb="FF595959"/>
        </left>
        <right style="medium">
          <color rgb="FF595959"/>
        </right>
        <top style="medium">
          <color rgb="FF595959"/>
        </top>
        <bottom/>
        <vertical style="medium">
          <color theme="0"/>
        </vertical>
        <horizontal/>
      </border>
    </dxf>
    <dxf>
      <fill>
        <patternFill patternType="none"/>
      </fill>
      <border>
        <left style="medium">
          <color rgb="FF5A5A5A"/>
        </left>
        <right style="medium">
          <color rgb="FF5A5A5A"/>
        </right>
        <top style="medium">
          <color rgb="FF5A5A5A"/>
        </top>
        <bottom style="medium">
          <color rgb="FF5A5A5A"/>
        </bottom>
        <vertical style="thin">
          <color rgb="FFEBEBEB"/>
        </vertical>
        <horizontal style="thin">
          <color rgb="FFEBEBEB"/>
        </horizontal>
      </border>
    </dxf>
  </dxfs>
  <tableStyles count="1" defaultTableStyle="TableStyleMedium9" defaultPivotStyle="PivotStyleLight16">
    <tableStyle name="黑色浅色系标题行表格样式" count="2" xr9:uid="{615427C5-334E-4D8B-9E60-F86EDACCE73D}">
      <tableStyleElement type="wholeTable" dxfId="1"/>
      <tableStyleElement type="headerRow" dxfId="0"/>
    </tableStyle>
  </tableStyles>
  <colors>
    <mruColors>
      <color rgb="00D76927"/>
      <color rgb="00FFA5A5"/>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www.wps.cn/officeDocument/2018/webExtension" Target="../webExtensions/webExtension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66675</xdr:colOff>
      <xdr:row>5</xdr:row>
      <xdr:rowOff>117475</xdr:rowOff>
    </xdr:from>
    <xdr:to>
      <xdr:col>15</xdr:col>
      <xdr:colOff>271780</xdr:colOff>
      <xdr:row>34</xdr:row>
      <xdr:rowOff>172720</xdr:rowOff>
    </xdr:to>
    <xdr:pic>
      <xdr:nvPicPr>
        <xdr:cNvPr id="6" name="图表 5"/>
        <xdr:cNvPicPr/>
      </xdr:nvPicPr>
      <xdr:blipFill>
        <a:blip r:embed="rId2"/>
        <a:stretch>
          <a:fillRect/>
        </a:stretch>
      </xdr:blipFill>
      <xdr:spPr>
        <a:xfrm>
          <a:off x="66675" y="1812925"/>
          <a:ext cx="11263630" cy="5303520"/>
        </a:xfrm>
        <a:prstGeom prst="rect">
          <a:avLst/>
        </a:prstGeom>
        <a:ln>
          <a:solidFill>
            <a:srgbClr val="D9D9D9"/>
          </a:solidFill>
        </a:ln>
        <a:extLst>
          <a:ext uri="{8CAD56D8-0F58-4FB8-B24C-77498146470C}">
            <wpswe:webExtensionRef xmlns:wpswe="http://www.wps.cn/officeDocument/2018/webExtension" r:id="rId1"/>
          </a:ext>
          <wpswe:webExtensionRef xmlns:wpswe="http://www.wps.cn/officeDocument/2018/webExtension" r:id="rId1"/>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ebExtensions/_rels/webExtension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oleObject" Target="C:/Users/Administrator/AppData/Local/Temp/wps.YgtEYT/Workbook1.xlsx" TargetMode="External"/></Relationships>
</file>

<file path=xl/webExtensions/webExtension1.xml><?xml version="1.0" encoding="utf-8"?>
<wpswe:webExtension xmlns:wpswe="http://www.wps.cn/officeDocument/2018/webExtension" xmlns:webet="https://web.wps.cn/et/2018/main" webet:type="DataSource" type="1" webet:id="">
  <wpswe:extSource id="webchart" version="3.0"/>
  <wpswe:properties>
    <wpswe:property key="demoData" value="{&quot;category&quot;:[&quot;类别1&quot;,&quot;类别2&quot;,&quot;类别3&quot;,&quot;类别4&quot;,&quot;类别5&quot;],&quot;data&quot;:[[&quot;&quot;,&quot;系列1&quot;],[&quot;类别1&quot;,24],[&quot;类别2&quot;,43],[&quot;类别3&quot;,65],[&quot;类别4&quot;,52],[&quot;类别5&quot;,40]],&quot;series&quot;:[&quot;&quot;,&quot;系列1&quot;]}"/>
    <wpswe:property key="extStyle" value="{&quot;series&quot;:[{&quot;barGap&quot;:&quot;28%&quot;,&quot;hoverAnimation&quot;:true,&quot;type&quot;:&quot;bar&quot;}],&quot;tooltip&quot;:{&quot;backgroundColor&quot;:{&quot;rgb&quot;:&quot;rgba(51,51,51,0.7)&quot;,&quot;row&quot;:-1,&quot;themeIndex&quot;:-1,&quot;type&quot;:0},&quot;borderWidth&quot;:0,&quot;confine&quot;:true,&quot;extraCssText&quot;:&quot;max-width: calc(100vw - 36px); overflow: hidden; white-space: nowrap; text-overflow: ellipsis; margin-left: 8px;&quot;},&quot;xAxis&quot;:{&quot;axisLabel&quot;:{&quot;margin&quot;:14}},&quot;yAxis&quot;:{&quot;axisLabel&quot;:{&quot;margin&quot;:8}}}"/>
    <wpswe:property key="isUseCommonErrorPage" value="false"/>
    <wpswe:property key="loadingImage" value="res:/icons/WebChartLoading_et.svg"/>
    <wpswe:property key="renderer" value="echarts"/>
    <wpswe:property key="resId" value="40000087"/>
    <wpswe:property key="sourceTheme" value="{&quot;colors&quot;:[&quot;#000000&quot;,&quot;#ffffff&quot;,&quot;#44546a&quot;,&quot;#e7e6e6&quot;,&quot;#5b9bd5&quot;,&quot;#ed7d31&quot;,&quot;#a5a5a5&quot;,&quot;#ffc000&quot;,&quot;#4472c4&quot;,&quot;#70ad47&quot;,&quot;#0563c1&quot;,&quot;#954f72&quot;,&quot;#000000&quot;,&quot;#ffffff&quot;,&quot;#44546a&quot;,&quot;#e7e6e6&quot;],&quot;fonts&quot;:[&quot;Calibri Light&quot;,&quot;宋体&quot;,&quot;Calibri&quot;,&quot;宋体&quot;]}"/>
    <wpswe:property key="style" value="{&quot;animation&quot;:false,&quot;backgroundColor&quot;:{&quot;rgb&quot;:&quot;#FFFFFF&quot;,&quot;row&quot;:0,&quot;themeIndex&quot;:13,&quot;type&quot;:1},&quot;borderColor&quot;:{&quot;rgb&quot;:&quot;#D9D9D9&quot;,&quot;row&quot;:2,&quot;themeIndex&quot;:13,&quot;type&quot;:1},&quot;global&quot;:{&quot;text&quot;:{&quot;bold&quot;:0,&quot;font&quot;:{&quot;name&quot;:&quot;宋体&quot;,&quot;nameType&quot;:2,&quot;langType&quot;:3},&quot;fontSize&quot;:9,&quot;italic&quot;:0}},&quot;interval&quot;:5,&quot;isTransformDateAxis&quot;:0,&quot;label&quot;:{&quot;position&quot;:&quot;outsideDataLabel&quot;,&quot;show&quot;:true,&quot;textStyle&quot;:{&quot;color&quot;:{&quot;rgb&quot;:&quot;#404040&quot;,&quot;row&quot;:3,&quot;themeIndex&quot;:12,&quot;type&quot;:1},&quot;fontFamily&quot;:{&quot;name&quot;:&quot;宋体&quot;,&quot;themeIndex&quot;:3,&quot;type&quot;:1},&quot;fontSize&quot;:9,&quot;fontStyle&quot;:&quot;normal&quot;,&quot;fontWeight&quot;:&quot;normal&quot;}},&quot;legend&quot;:{&quot;position&quot;:&quot;bottomCenter&quot;,&quot;show&quot;:false,&quot;textStyle&quot;:{&quot;color&quot;:{&quot;rgb&quot;:&quot;#595959&quot;,&quot;row&quot;:2,&quot;themeIndex&quot;:12,&quot;type&quot;:1},&quot;fontFamily&quot;:{&quot;name&quot;:&quot;宋体&quot;,&quot;themeIndex&quot;:3,&quot;type&quot;:1},&quot;fontSize&quot;:9,&quot;fontStyle&quot;:&quot;normal&quot;,&quot;fontWeight&quot;:&quot;normal&quot;}},&quot;max&quot;:50,&quot;min&quot;:0,&quot;seriesThemeColor&quot;:[&quot;#60ABFD&quot;,&quot;#4A8DDE&quot;,&quot;#336EBE&quot;,&quot;#2256A4&quot;,&quot;#113E8C&quot;,&quot;#002774&quot;],&quot;title&quot;:{&quot;position&quot;:&quot;topCenter&quot;,&quot;show&quot;:true,&quot;text&quot;:&quot;赤峰市内部双随机各科室实际抽取检查对象柱状图&quot;,&quot;textStyle&quot;:{&quot;fontFamily&quot;:{&quot;type&quot;:1,&quot;name&quot;:&quot;&quot;,&quot;themeIndex&quot;:&quot;3&quot;},&quot;fontSize&quot;:24,&quot;fontStyle&quot;:&quot;normal&quot;,&quot;fontWeight&quot;:&quot;bold&quot;,&quot;color&quot;:{&quot;rgb&quot;:&quot;#404040&quot;,&quot;row&quot;:3,&quot;themeIndex&quot;:12,&quot;type&quot;:1}}},&quot;tooltip&quot;:{&quot;show&quot;:true,&quot;textStyle&quot;:{&quot;color&quot;:{&quot;rgb&quot;:&quot;#FFFFFF&quot;,&quot;row&quot;:-1,&quot;themeIndex&quot;:-1,&quot;type&quot;:0},&quot;fontFamily&quot;:{&quot;name&quot;:&quot;宋体&quot;,&quot;themeIndex&quot;:3,&quot;type&quot;:1},&quot;fontSize&quot;:9,&quot;fontStyle&quot;:&quot;normal&quot;,&quot;fontWeight&quot;:&quot;normal&quot;}},&quot;xAxis&quot;:{&quot;axisLabel&quot;:{&quot;show&quot;:true,&quot;textStyle&quot;:{&quot;color&quot;:{&quot;rgb&quot;:&quot;#595959&quot;,&quot;row&quot;:2,&quot;themeIndex&quot;:12,&quot;type&quot;:1},&quot;fontFamily&quot;:{&quot;name&quot;:&quot;宋体&quot;,&quot;themeIndex&quot;:3,&quot;type&quot;:1},&quot;fontSize&quot;:9,&quot;fontStyle&quot;:&quot;normal&quot;,&quot;fontWeight&quot;:&quot;normal&quot;}},&quot;axisLine&quot;:{&quot;lineStyle&quot;:{&quot;color&quot;:{&quot;rgb&quot;:&quot;#D9D9D9&quot;,&quot;row&quot;:2,&quot;themeIndex&quot;:13,&quot;type&quot;:1},&quot;width&quot;:1},&quot;show&quot;:true},&quot;axisTick&quot;:{&quot;alignWithLabel&quot;:true,&quot;show&quot;:true},&quot;name&quot;:{&quot;show&quot;:false,&quot;text&quot;:&quot;X轴&quot;,&quot;textStyle&quot;:{&quot;color&quot;:{&quot;rgb&quot;:&quot;#595959&quot;,&quot;row&quot;:2,&quot;themeIndex&quot;:12,&quot;type&quot;:1},&quot;fontFamily&quot;:{&quot;name&quot;:&quot;宋体&quot;,&quot;themeIndex&quot;:3,&quot;type&quot;:1},&quot;fontSize&quot;:9,&quot;fontStyle&quot;:&quot;normal&quot;,&quot;fontWeight&quot;:&quot;normal&quot;}},&quot;splitLine&quot;:{&quot;lineStyle&quot;:{&quot;color&quot;:{&quot;rgb&quot;:&quot;#E6E6E6&quot;,&quot;row&quot;:-1,&quot;themeIndex&quot;:-1,&quot;type&quot;:0},&quot;width&quot;:1},&quot;show&quot;:false},&quot;type&quot;:&quot;category&quot;},&quot;yAxis&quot;:{&quot;axisLabel&quot;:{&quot;show&quot;:true,&quot;textStyle&quot;:{&quot;color&quot;:{&quot;rgb&quot;:&quot;#595959&quot;,&quot;row&quot;:2,&quot;themeIndex&quot;:12,&quot;type&quot;:1},&quot;fontFamily&quot;:{&quot;name&quot;:&quot;宋体&quot;,&quot;themeIndex&quot;:3,&quot;type&quot;:1},&quot;fontSize&quot;:9,&quot;fontStyle&quot;:&quot;normal&quot;,&quot;fontWeight&quot;:&quot;normal&quot;}},&quot;axisLine&quot;:{&quot;lineStyle&quot;:{&quot;color&quot;:{&quot;rgb&quot;:&quot;#D9D9D9&quot;,&quot;row&quot;:2,&quot;themeIndex&quot;:13,&quot;type&quot;:1},&quot;width&quot;:1},&quot;show&quot;:false},&quot;axisTick&quot;:{&quot;show&quot;:false},&quot;name&quot;:{&quot;show&quot;:true,&quot;text&quot;:&quot;实际检查对象数量&quot;,&quot;textStyle&quot;:{&quot;fontFamily&quot;:{&quot;type&quot;:1,&quot;name&quot;:&quot;&quot;,&quot;themeIndex&quot;:&quot;3&quot;},&quot;fontSize&quot;:14,&quot;fontStyle&quot;:&quot;normal&quot;,&quot;fontWeight&quot;:&quot;normal&quot;,&quot;color&quot;:{&quot;rgb&quot;:&quot;#595959&quot;,&quot;row&quot;:2,&quot;themeIndex&quot;:12,&quot;type&quot;:1}}},&quot;splitLine&quot;:{&quot;lineStyle&quot;:{&quot;color&quot;:{&quot;rgb&quot;:&quot;#E6E6E6&quot;,&quot;row&quot;:-1,&quot;themeIndex&quot;:-1,&quot;type&quot;:0},&quot;width&quot;:1},&quot;show&quot;:false},&quot;type&quot;:&quot;value&quot;},&quot;seriesDir&quot;:&quot;row&quot;,&quot;divideType&quot;:&quot;cross&quot;,&quot;max_origin&quot;:50,&quot;min_origin&quot;:0,&quot;interval_origin&quot;:5}"/>
    <wpswe:property key="themeOverride" value="false"/>
    <wpswe:property key="type" value="2d-column"/>
  </wpswe:properties>
  <wpswe:watchingCache>
    <wpswe:linkPath>C:/Users/Administrator/AppData/Local/Temp/wps.YgtEYT/Workbook1.xlsx</wpswe:linkPath>
    <wpswe:dataRange>
      <wpswe:key>webchart</wpswe:key>
      <wpswe:context>Sheet3!$A$3:$N$5</wpswe:context>
      <wpswe:count>3</wpswe:count>
      <wpswe:cells wpswe:idx="0">
        <wpswe:count>14</wpswe:count>
        <wpswe:formatCode>@</wpswe:formatCode>
        <wpswe:cell wpswe:idx="0">
          <wpswe:value>赤峰市内部双随机各科室实际抽取检查对象数量</wpswe:value>
        </wpswe:cell>
      </wpswe:cells>
      <wpswe:cells wpswe:idx="1">
        <wpswe:count>14</wpswe:count>
        <wpswe:formatCode>@</wpswe:formatCode>
        <wpswe:cell wpswe:idx="0">
          <wpswe:value>业务科室</wpswe:value>
        </wpswe:cell>
        <wpswe:cell wpswe:idx="1">
          <wpswe:value>信用监管科</wpswe:value>
        </wpswe:cell>
        <wpswe:cell wpswe:idx="2">
          <wpswe:value>价监局</wpswe:value>
        </wpswe:cell>
        <wpswe:cell wpswe:idx="3">
          <wpswe:value>双反科</wpswe:value>
        </wpswe:cell>
        <wpswe:cell wpswe:idx="4">
          <wpswe:value>网监科</wpswe:value>
        </wpswe:cell>
        <wpswe:cell wpswe:idx="5">
          <wpswe:value>广告科</wpswe:value>
        </wpswe:cell>
        <wpswe:cell wpswe:idx="6">
          <wpswe:value>食品生产</wpswe:value>
        </wpswe:cell>
        <wpswe:cell wpswe:idx="7">
          <wpswe:value>质量监督科</wpswe:value>
        </wpswe:cell>
        <wpswe:cell wpswe:idx="8">
          <wpswe:value>食品流通科</wpswe:value>
        </wpswe:cell>
        <wpswe:cell wpswe:idx="9">
          <wpswe:value>餐饮科</wpswe:value>
        </wpswe:cell>
        <wpswe:cell wpswe:idx="10">
          <wpswe:value>特设科</wpswe:value>
        </wpswe:cell>
        <wpswe:cell wpswe:idx="11">
          <wpswe:value>计量科</wpswe:value>
        </wpswe:cell>
        <wpswe:cell wpswe:idx="12">
          <wpswe:value>认证科</wpswe:value>
        </wpswe:cell>
        <wpswe:cell wpswe:idx="13">
          <wpswe:value>知识产权科</wpswe:value>
        </wpswe:cell>
      </wpswe:cells>
      <wpswe:cells wpswe:idx="2">
        <wpswe:count>14</wpswe:count>
        <wpswe:formatCode>@</wpswe:formatCode>
        <wpswe:cell wpswe:idx="0">
          <wpswe:value>实际检查户数</wpswe:value>
        </wpswe:cell>
        <wpswe:cell wpswe:idx="1" wpswe:formatCode="General">
          <wpswe:value>0</wpswe:value>
        </wpswe:cell>
        <wpswe:cell wpswe:idx="2" wpswe:formatCode="General">
          <wpswe:value>0</wpswe:value>
        </wpswe:cell>
        <wpswe:cell wpswe:idx="3" wpswe:formatCode="General">
          <wpswe:value>1</wpswe:value>
        </wpswe:cell>
        <wpswe:cell wpswe:idx="4" wpswe:formatCode="General">
          <wpswe:value>6</wpswe:value>
        </wpswe:cell>
        <wpswe:cell wpswe:idx="5" wpswe:formatCode="General">
          <wpswe:value>19</wpswe:value>
        </wpswe:cell>
        <wpswe:cell wpswe:idx="6" wpswe:formatCode="General">
          <wpswe:value>6</wpswe:value>
        </wpswe:cell>
        <wpswe:cell wpswe:idx="7" wpswe:formatCode="General">
          <wpswe:value>17</wpswe:value>
        </wpswe:cell>
        <wpswe:cell wpswe:idx="8" wpswe:formatCode="General">
          <wpswe:value>40</wpswe:value>
        </wpswe:cell>
        <wpswe:cell wpswe:idx="9" wpswe:formatCode="General">
          <wpswe:value>43</wpswe:value>
        </wpswe:cell>
        <wpswe:cell wpswe:idx="10" wpswe:formatCode="General">
          <wpswe:value>15</wpswe:value>
        </wpswe:cell>
        <wpswe:cell wpswe:idx="11" wpswe:formatCode="General">
          <wpswe:value>18</wpswe:value>
        </wpswe:cell>
        <wpswe:cell wpswe:idx="12" wpswe:formatCode="General">
          <wpswe:value>9</wpswe:value>
        </wpswe:cell>
        <wpswe:cell wpswe:idx="13" wpswe:formatCode="General">
          <wpswe:value>9</wpswe:value>
        </wpswe:cell>
      </wpswe:cells>
    </wpswe:dataRange>
  </wpswe:watchingCache>
  <wpswe:snapshot xmlns:r="http://schemas.openxmlformats.org/officeDocument/2006/relationships" r:embed="rId2"/>
  <wpswe:externalData xmlns:r="http://schemas.openxmlformats.org/officeDocument/2006/relationships" r:id="rId1"/>
  <wpswe:url>https://clientweb.docer.wps.cn/web-chart/v1/web-shape.html#/home</wpswe:url>
  <wpswe:constantSnapshot>false</wpswe:constantSnapshot>
</wpswe:webExtension>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6"/>
  <sheetViews>
    <sheetView view="pageBreakPreview" zoomScale="85" zoomScaleNormal="90" workbookViewId="0">
      <pane ySplit="3" topLeftCell="A46" activePane="bottomLeft" state="frozen"/>
      <selection/>
      <selection pane="bottomLeft" activeCell="D46" sqref="D46"/>
    </sheetView>
  </sheetViews>
  <sheetFormatPr defaultColWidth="10.2833333333333" defaultRowHeight="13.5"/>
  <cols>
    <col min="1" max="1" width="4.18333333333333" style="90" customWidth="1"/>
    <col min="2" max="2" width="9.75" style="90" customWidth="1"/>
    <col min="3" max="3" width="31.1166666666667" style="3" customWidth="1"/>
    <col min="4" max="4" width="20.125" style="3" customWidth="1"/>
    <col min="5" max="5" width="10.875" style="3" customWidth="1"/>
    <col min="6" max="6" width="12.5" style="8" customWidth="1"/>
    <col min="7" max="7" width="12.25" style="3" customWidth="1"/>
    <col min="8" max="8" width="14.625" style="3" customWidth="1"/>
    <col min="9" max="9" width="17" style="3" customWidth="1"/>
    <col min="10" max="10" width="57.3666666666667" style="3" customWidth="1"/>
    <col min="11" max="11" width="15.5" style="3" customWidth="1"/>
    <col min="12" max="12" width="47.25" style="3" customWidth="1"/>
    <col min="13" max="13" width="20.75" style="3" customWidth="1"/>
    <col min="14" max="16384" width="10.2833333333333" style="3"/>
  </cols>
  <sheetData>
    <row r="1" ht="52" customHeight="1" spans="1:13">
      <c r="A1" s="91" t="s">
        <v>0</v>
      </c>
      <c r="B1" s="91"/>
      <c r="C1" s="91"/>
      <c r="D1" s="91"/>
      <c r="E1" s="91"/>
      <c r="F1" s="91"/>
      <c r="G1" s="91"/>
      <c r="H1" s="91"/>
      <c r="I1" s="91"/>
      <c r="J1" s="91"/>
      <c r="K1" s="91"/>
      <c r="L1" s="91"/>
      <c r="M1" s="91"/>
    </row>
    <row r="2" s="44" customFormat="1" ht="51" customHeight="1" spans="1:13">
      <c r="A2" s="92" t="s">
        <v>1</v>
      </c>
      <c r="B2" s="93" t="s">
        <v>2</v>
      </c>
      <c r="C2" s="94"/>
      <c r="D2" s="93" t="s">
        <v>3</v>
      </c>
      <c r="E2" s="93" t="s">
        <v>4</v>
      </c>
      <c r="F2" s="93" t="s">
        <v>5</v>
      </c>
      <c r="G2" s="93" t="s">
        <v>6</v>
      </c>
      <c r="H2" s="93" t="s">
        <v>7</v>
      </c>
      <c r="I2" s="93" t="s">
        <v>8</v>
      </c>
      <c r="J2" s="93" t="s">
        <v>9</v>
      </c>
      <c r="K2" s="93" t="s">
        <v>10</v>
      </c>
      <c r="L2" s="93" t="s">
        <v>11</v>
      </c>
      <c r="M2" s="93" t="s">
        <v>12</v>
      </c>
    </row>
    <row r="3" s="44" customFormat="1" ht="62" customHeight="1" spans="1:13">
      <c r="A3" s="95"/>
      <c r="B3" s="93" t="s">
        <v>13</v>
      </c>
      <c r="C3" s="93" t="s">
        <v>14</v>
      </c>
      <c r="D3" s="94"/>
      <c r="E3" s="94"/>
      <c r="F3" s="93"/>
      <c r="G3" s="94"/>
      <c r="H3" s="94"/>
      <c r="I3" s="94"/>
      <c r="J3" s="94"/>
      <c r="K3" s="94"/>
      <c r="L3" s="94"/>
      <c r="M3" s="94"/>
    </row>
    <row r="4" s="88" customFormat="1" ht="52" customHeight="1" spans="1:13">
      <c r="A4" s="96">
        <v>1</v>
      </c>
      <c r="B4" s="97" t="s">
        <v>15</v>
      </c>
      <c r="C4" s="98" t="s">
        <v>16</v>
      </c>
      <c r="D4" s="98" t="s">
        <v>17</v>
      </c>
      <c r="E4" s="98" t="s">
        <v>18</v>
      </c>
      <c r="F4" s="97"/>
      <c r="G4" s="98" t="s">
        <v>19</v>
      </c>
      <c r="H4" s="97" t="s">
        <v>20</v>
      </c>
      <c r="I4" s="98" t="s">
        <v>21</v>
      </c>
      <c r="J4" s="98" t="s">
        <v>22</v>
      </c>
      <c r="K4" s="98" t="s">
        <v>23</v>
      </c>
      <c r="L4" s="98" t="s">
        <v>24</v>
      </c>
      <c r="M4" s="98"/>
    </row>
    <row r="5" s="88" customFormat="1" ht="37" customHeight="1" spans="1:13">
      <c r="A5" s="99"/>
      <c r="B5" s="99"/>
      <c r="C5" s="98" t="s">
        <v>25</v>
      </c>
      <c r="D5" s="100"/>
      <c r="E5" s="98"/>
      <c r="F5" s="97"/>
      <c r="G5" s="98"/>
      <c r="H5" s="97"/>
      <c r="I5" s="98"/>
      <c r="J5" s="98"/>
      <c r="K5" s="98"/>
      <c r="L5" s="98"/>
      <c r="M5" s="98"/>
    </row>
    <row r="6" s="88" customFormat="1" ht="40" customHeight="1" spans="1:13">
      <c r="A6" s="99"/>
      <c r="B6" s="99"/>
      <c r="C6" s="98" t="s">
        <v>26</v>
      </c>
      <c r="D6" s="100"/>
      <c r="E6" s="98"/>
      <c r="F6" s="97"/>
      <c r="G6" s="98"/>
      <c r="H6" s="97"/>
      <c r="I6" s="98"/>
      <c r="J6" s="98"/>
      <c r="K6" s="98"/>
      <c r="L6" s="98"/>
      <c r="M6" s="98"/>
    </row>
    <row r="7" s="88" customFormat="1" ht="70" customHeight="1" spans="1:13">
      <c r="A7" s="99"/>
      <c r="B7" s="99"/>
      <c r="C7" s="98" t="s">
        <v>27</v>
      </c>
      <c r="D7" s="100"/>
      <c r="E7" s="98"/>
      <c r="F7" s="97"/>
      <c r="G7" s="98"/>
      <c r="H7" s="97"/>
      <c r="I7" s="98"/>
      <c r="J7" s="98"/>
      <c r="K7" s="98"/>
      <c r="L7" s="98"/>
      <c r="M7" s="98"/>
    </row>
    <row r="8" s="88" customFormat="1" ht="52" customHeight="1" spans="1:13">
      <c r="A8" s="99"/>
      <c r="B8" s="99"/>
      <c r="C8" s="98" t="s">
        <v>28</v>
      </c>
      <c r="D8" s="100"/>
      <c r="E8" s="98"/>
      <c r="F8" s="97"/>
      <c r="G8" s="98"/>
      <c r="H8" s="97"/>
      <c r="I8" s="98"/>
      <c r="J8" s="98"/>
      <c r="K8" s="98"/>
      <c r="L8" s="98"/>
      <c r="M8" s="98"/>
    </row>
    <row r="9" s="88" customFormat="1" ht="139" customHeight="1" spans="1:13">
      <c r="A9" s="99"/>
      <c r="B9" s="99"/>
      <c r="C9" s="98" t="s">
        <v>29</v>
      </c>
      <c r="D9" s="98" t="s">
        <v>30</v>
      </c>
      <c r="E9" s="98"/>
      <c r="F9" s="97"/>
      <c r="G9" s="98"/>
      <c r="H9" s="97"/>
      <c r="I9" s="98"/>
      <c r="J9" s="98"/>
      <c r="K9" s="98"/>
      <c r="L9" s="98"/>
      <c r="M9" s="98"/>
    </row>
    <row r="10" s="88" customFormat="1" ht="52" customHeight="1" spans="1:13">
      <c r="A10" s="99"/>
      <c r="B10" s="99"/>
      <c r="C10" s="98" t="s">
        <v>31</v>
      </c>
      <c r="D10" s="98" t="s">
        <v>32</v>
      </c>
      <c r="E10" s="98"/>
      <c r="F10" s="97"/>
      <c r="G10" s="98"/>
      <c r="H10" s="97"/>
      <c r="I10" s="98"/>
      <c r="J10" s="98"/>
      <c r="K10" s="98"/>
      <c r="L10" s="98"/>
      <c r="M10" s="98"/>
    </row>
    <row r="11" s="88" customFormat="1" ht="52" customHeight="1" spans="1:13">
      <c r="A11" s="99"/>
      <c r="B11" s="99"/>
      <c r="C11" s="98" t="s">
        <v>33</v>
      </c>
      <c r="D11" s="100"/>
      <c r="E11" s="98"/>
      <c r="F11" s="97"/>
      <c r="G11" s="98"/>
      <c r="H11" s="97"/>
      <c r="I11" s="98"/>
      <c r="J11" s="98"/>
      <c r="K11" s="98"/>
      <c r="L11" s="98"/>
      <c r="M11" s="98"/>
    </row>
    <row r="12" s="88" customFormat="1" ht="60" customHeight="1" spans="1:13">
      <c r="A12" s="96">
        <v>2</v>
      </c>
      <c r="B12" s="97" t="s">
        <v>34</v>
      </c>
      <c r="C12" s="98" t="s">
        <v>35</v>
      </c>
      <c r="D12" s="98" t="s">
        <v>36</v>
      </c>
      <c r="E12" s="98"/>
      <c r="F12" s="97"/>
      <c r="G12" s="98"/>
      <c r="H12" s="97"/>
      <c r="I12" s="98"/>
      <c r="J12" s="98"/>
      <c r="K12" s="98"/>
      <c r="L12" s="98"/>
      <c r="M12" s="98"/>
    </row>
    <row r="13" s="88" customFormat="1" ht="46" customHeight="1" spans="1:13">
      <c r="A13" s="96"/>
      <c r="B13" s="97"/>
      <c r="C13" s="98" t="s">
        <v>37</v>
      </c>
      <c r="D13" s="98" t="s">
        <v>32</v>
      </c>
      <c r="E13" s="98"/>
      <c r="F13" s="97"/>
      <c r="G13" s="98"/>
      <c r="H13" s="97"/>
      <c r="I13" s="98"/>
      <c r="J13" s="98"/>
      <c r="K13" s="98"/>
      <c r="L13" s="98"/>
      <c r="M13" s="98"/>
    </row>
    <row r="14" s="88" customFormat="1" ht="203" customHeight="1" spans="1:13">
      <c r="A14" s="96">
        <v>3</v>
      </c>
      <c r="B14" s="97" t="s">
        <v>38</v>
      </c>
      <c r="C14" s="98" t="s">
        <v>39</v>
      </c>
      <c r="D14" s="98" t="s">
        <v>40</v>
      </c>
      <c r="E14" s="101" t="s">
        <v>41</v>
      </c>
      <c r="F14" s="97" t="s">
        <v>42</v>
      </c>
      <c r="G14" s="98" t="s">
        <v>43</v>
      </c>
      <c r="H14" s="98" t="s">
        <v>44</v>
      </c>
      <c r="I14" s="98" t="s">
        <v>45</v>
      </c>
      <c r="J14" s="102" t="s">
        <v>46</v>
      </c>
      <c r="K14" s="98" t="s">
        <v>47</v>
      </c>
      <c r="L14" s="98" t="s">
        <v>48</v>
      </c>
      <c r="M14" s="100"/>
    </row>
    <row r="15" s="88" customFormat="1" ht="198" customHeight="1" spans="1:13">
      <c r="A15" s="96">
        <v>4</v>
      </c>
      <c r="B15" s="97" t="s">
        <v>49</v>
      </c>
      <c r="C15" s="98" t="s">
        <v>50</v>
      </c>
      <c r="D15" s="98" t="s">
        <v>51</v>
      </c>
      <c r="E15" s="101" t="s">
        <v>42</v>
      </c>
      <c r="F15" s="97" t="s">
        <v>52</v>
      </c>
      <c r="G15" s="98" t="s">
        <v>43</v>
      </c>
      <c r="H15" s="98" t="s">
        <v>53</v>
      </c>
      <c r="I15" s="98" t="s">
        <v>45</v>
      </c>
      <c r="J15" s="98" t="s">
        <v>54</v>
      </c>
      <c r="K15" s="98" t="s">
        <v>55</v>
      </c>
      <c r="L15" s="98" t="s">
        <v>56</v>
      </c>
      <c r="M15" s="100"/>
    </row>
    <row r="16" s="88" customFormat="1" ht="144" customHeight="1" spans="1:13">
      <c r="A16" s="96">
        <v>5</v>
      </c>
      <c r="B16" s="97" t="s">
        <v>57</v>
      </c>
      <c r="C16" s="98" t="s">
        <v>58</v>
      </c>
      <c r="D16" s="98" t="s">
        <v>59</v>
      </c>
      <c r="E16" s="97" t="s">
        <v>60</v>
      </c>
      <c r="F16" s="97" t="s">
        <v>18</v>
      </c>
      <c r="G16" s="98" t="s">
        <v>61</v>
      </c>
      <c r="H16" s="98" t="s">
        <v>62</v>
      </c>
      <c r="I16" s="98" t="s">
        <v>21</v>
      </c>
      <c r="J16" s="98" t="s">
        <v>63</v>
      </c>
      <c r="K16" s="98" t="s">
        <v>64</v>
      </c>
      <c r="L16" s="98" t="s">
        <v>65</v>
      </c>
      <c r="M16" s="98" t="s">
        <v>66</v>
      </c>
    </row>
    <row r="17" s="88" customFormat="1" ht="213" customHeight="1" spans="1:13">
      <c r="A17" s="96">
        <v>6</v>
      </c>
      <c r="B17" s="97" t="s">
        <v>67</v>
      </c>
      <c r="C17" s="98" t="s">
        <v>68</v>
      </c>
      <c r="D17" s="101" t="s">
        <v>69</v>
      </c>
      <c r="E17" s="101" t="s">
        <v>60</v>
      </c>
      <c r="F17" s="97" t="s">
        <v>18</v>
      </c>
      <c r="G17" s="98" t="s">
        <v>43</v>
      </c>
      <c r="H17" s="98" t="s">
        <v>53</v>
      </c>
      <c r="I17" s="98" t="s">
        <v>45</v>
      </c>
      <c r="J17" s="98" t="s">
        <v>70</v>
      </c>
      <c r="K17" s="98" t="s">
        <v>71</v>
      </c>
      <c r="L17" s="98" t="s">
        <v>72</v>
      </c>
      <c r="M17" s="98" t="s">
        <v>73</v>
      </c>
    </row>
    <row r="18" s="88" customFormat="1" ht="184" customHeight="1" spans="1:13">
      <c r="A18" s="99"/>
      <c r="B18" s="99"/>
      <c r="C18" s="98" t="s">
        <v>74</v>
      </c>
      <c r="D18" s="101" t="s">
        <v>69</v>
      </c>
      <c r="E18" s="101" t="s">
        <v>60</v>
      </c>
      <c r="F18" s="97" t="s">
        <v>18</v>
      </c>
      <c r="G18" s="98" t="s">
        <v>43</v>
      </c>
      <c r="H18" s="98" t="s">
        <v>62</v>
      </c>
      <c r="I18" s="98" t="s">
        <v>45</v>
      </c>
      <c r="J18" s="98" t="s">
        <v>75</v>
      </c>
      <c r="K18" s="98" t="s">
        <v>71</v>
      </c>
      <c r="L18" s="98" t="s">
        <v>76</v>
      </c>
      <c r="M18" s="100"/>
    </row>
    <row r="19" s="88" customFormat="1" ht="181" customHeight="1" spans="1:13">
      <c r="A19" s="96">
        <v>7</v>
      </c>
      <c r="B19" s="97" t="s">
        <v>77</v>
      </c>
      <c r="C19" s="98" t="s">
        <v>78</v>
      </c>
      <c r="D19" s="98" t="s">
        <v>79</v>
      </c>
      <c r="E19" s="101" t="s">
        <v>80</v>
      </c>
      <c r="F19" s="97" t="s">
        <v>81</v>
      </c>
      <c r="G19" s="101" t="s">
        <v>43</v>
      </c>
      <c r="H19" s="101" t="s">
        <v>82</v>
      </c>
      <c r="I19" s="101" t="s">
        <v>45</v>
      </c>
      <c r="J19" s="98" t="s">
        <v>83</v>
      </c>
      <c r="K19" s="98" t="s">
        <v>84</v>
      </c>
      <c r="L19" s="101" t="s">
        <v>85</v>
      </c>
      <c r="M19" s="100"/>
    </row>
    <row r="20" s="88" customFormat="1" ht="186" customHeight="1" spans="1:13">
      <c r="A20" s="99"/>
      <c r="B20" s="99"/>
      <c r="C20" s="98" t="s">
        <v>86</v>
      </c>
      <c r="D20" s="98" t="s">
        <v>87</v>
      </c>
      <c r="E20" s="101" t="s">
        <v>80</v>
      </c>
      <c r="F20" s="97" t="s">
        <v>81</v>
      </c>
      <c r="G20" s="101" t="s">
        <v>43</v>
      </c>
      <c r="H20" s="101" t="s">
        <v>82</v>
      </c>
      <c r="I20" s="101" t="s">
        <v>45</v>
      </c>
      <c r="J20" s="98" t="s">
        <v>88</v>
      </c>
      <c r="K20" s="98" t="s">
        <v>89</v>
      </c>
      <c r="L20" s="98" t="s">
        <v>90</v>
      </c>
      <c r="M20" s="100"/>
    </row>
    <row r="21" s="88" customFormat="1" ht="176" customHeight="1" spans="1:13">
      <c r="A21" s="99"/>
      <c r="B21" s="99"/>
      <c r="C21" s="98" t="s">
        <v>91</v>
      </c>
      <c r="D21" s="98" t="s">
        <v>92</v>
      </c>
      <c r="E21" s="101" t="s">
        <v>80</v>
      </c>
      <c r="F21" s="97" t="s">
        <v>81</v>
      </c>
      <c r="G21" s="101" t="s">
        <v>43</v>
      </c>
      <c r="H21" s="101" t="s">
        <v>82</v>
      </c>
      <c r="I21" s="101" t="s">
        <v>45</v>
      </c>
      <c r="J21" s="98" t="s">
        <v>93</v>
      </c>
      <c r="K21" s="98" t="s">
        <v>94</v>
      </c>
      <c r="L21" s="98" t="s">
        <v>95</v>
      </c>
      <c r="M21" s="100"/>
    </row>
    <row r="22" s="88" customFormat="1" ht="181" customHeight="1" spans="1:13">
      <c r="A22" s="99">
        <v>8</v>
      </c>
      <c r="B22" s="101" t="s">
        <v>96</v>
      </c>
      <c r="C22" s="98" t="s">
        <v>97</v>
      </c>
      <c r="D22" s="98" t="s">
        <v>98</v>
      </c>
      <c r="E22" s="101" t="s">
        <v>99</v>
      </c>
      <c r="F22" s="97" t="s">
        <v>100</v>
      </c>
      <c r="G22" s="98" t="s">
        <v>101</v>
      </c>
      <c r="H22" s="98" t="s">
        <v>102</v>
      </c>
      <c r="I22" s="98" t="s">
        <v>21</v>
      </c>
      <c r="J22" s="98" t="s">
        <v>103</v>
      </c>
      <c r="K22" s="98" t="s">
        <v>64</v>
      </c>
      <c r="L22" s="98" t="s">
        <v>104</v>
      </c>
      <c r="M22" s="100"/>
    </row>
    <row r="23" s="89" customFormat="1" ht="282" customHeight="1" spans="1:13">
      <c r="A23" s="96">
        <v>9</v>
      </c>
      <c r="B23" s="103" t="s">
        <v>105</v>
      </c>
      <c r="C23" s="102" t="s">
        <v>106</v>
      </c>
      <c r="D23" s="102" t="s">
        <v>69</v>
      </c>
      <c r="E23" s="102" t="s">
        <v>99</v>
      </c>
      <c r="F23" s="104" t="s">
        <v>18</v>
      </c>
      <c r="G23" s="102" t="s">
        <v>101</v>
      </c>
      <c r="H23" s="102" t="s">
        <v>102</v>
      </c>
      <c r="I23" s="102" t="s">
        <v>107</v>
      </c>
      <c r="J23" s="98" t="s">
        <v>101</v>
      </c>
      <c r="K23" s="98" t="s">
        <v>64</v>
      </c>
      <c r="L23" s="100" t="s">
        <v>108</v>
      </c>
      <c r="M23" s="100"/>
    </row>
    <row r="24" s="89" customFormat="1" ht="145" customHeight="1" spans="1:13">
      <c r="A24" s="96"/>
      <c r="B24" s="103" t="s">
        <v>105</v>
      </c>
      <c r="C24" s="102" t="s">
        <v>109</v>
      </c>
      <c r="D24" s="102" t="s">
        <v>69</v>
      </c>
      <c r="E24" s="102" t="s">
        <v>99</v>
      </c>
      <c r="F24" s="104" t="s">
        <v>18</v>
      </c>
      <c r="G24" s="102" t="s">
        <v>43</v>
      </c>
      <c r="H24" s="102" t="s">
        <v>110</v>
      </c>
      <c r="I24" s="102" t="s">
        <v>45</v>
      </c>
      <c r="J24" s="98" t="s">
        <v>111</v>
      </c>
      <c r="K24" s="98" t="s">
        <v>112</v>
      </c>
      <c r="L24" s="100" t="s">
        <v>108</v>
      </c>
      <c r="M24" s="100"/>
    </row>
    <row r="25" s="88" customFormat="1" ht="223" customHeight="1" spans="1:13">
      <c r="A25" s="105">
        <v>10</v>
      </c>
      <c r="B25" s="104" t="s">
        <v>113</v>
      </c>
      <c r="C25" s="106" t="s">
        <v>113</v>
      </c>
      <c r="D25" s="106" t="s">
        <v>114</v>
      </c>
      <c r="E25" s="106" t="s">
        <v>100</v>
      </c>
      <c r="F25" s="104" t="s">
        <v>115</v>
      </c>
      <c r="G25" s="106" t="s">
        <v>43</v>
      </c>
      <c r="H25" s="106" t="s">
        <v>116</v>
      </c>
      <c r="I25" s="106" t="s">
        <v>45</v>
      </c>
      <c r="J25" s="106" t="s">
        <v>117</v>
      </c>
      <c r="K25" s="98" t="s">
        <v>71</v>
      </c>
      <c r="L25" s="98" t="s">
        <v>118</v>
      </c>
      <c r="M25" s="100"/>
    </row>
    <row r="26" s="88" customFormat="1" ht="186" customHeight="1" spans="1:13">
      <c r="A26" s="107">
        <v>11</v>
      </c>
      <c r="B26" s="101" t="s">
        <v>119</v>
      </c>
      <c r="C26" s="98" t="s">
        <v>120</v>
      </c>
      <c r="D26" s="98" t="s">
        <v>121</v>
      </c>
      <c r="E26" s="101" t="s">
        <v>122</v>
      </c>
      <c r="F26" s="97" t="s">
        <v>123</v>
      </c>
      <c r="G26" s="101" t="s">
        <v>43</v>
      </c>
      <c r="H26" s="101" t="s">
        <v>20</v>
      </c>
      <c r="I26" s="101" t="s">
        <v>45</v>
      </c>
      <c r="J26" s="98" t="s">
        <v>124</v>
      </c>
      <c r="K26" s="101" t="s">
        <v>125</v>
      </c>
      <c r="L26" s="98" t="s">
        <v>126</v>
      </c>
      <c r="M26" s="100"/>
    </row>
    <row r="27" s="88" customFormat="1" ht="276" customHeight="1" spans="1:13">
      <c r="A27" s="107">
        <v>12</v>
      </c>
      <c r="B27" s="101" t="s">
        <v>119</v>
      </c>
      <c r="C27" s="98" t="s">
        <v>127</v>
      </c>
      <c r="D27" s="98" t="s">
        <v>128</v>
      </c>
      <c r="E27" s="101" t="s">
        <v>122</v>
      </c>
      <c r="F27" s="97" t="s">
        <v>123</v>
      </c>
      <c r="G27" s="101" t="s">
        <v>43</v>
      </c>
      <c r="H27" s="101" t="s">
        <v>20</v>
      </c>
      <c r="I27" s="101" t="s">
        <v>45</v>
      </c>
      <c r="J27" s="98" t="s">
        <v>129</v>
      </c>
      <c r="K27" s="101" t="s">
        <v>125</v>
      </c>
      <c r="L27" s="98" t="s">
        <v>130</v>
      </c>
      <c r="M27" s="100"/>
    </row>
    <row r="28" s="88" customFormat="1" ht="173" customHeight="1" spans="1:13">
      <c r="A28" s="96">
        <v>13</v>
      </c>
      <c r="B28" s="97" t="s">
        <v>131</v>
      </c>
      <c r="C28" s="98" t="s">
        <v>132</v>
      </c>
      <c r="D28" s="98" t="s">
        <v>133</v>
      </c>
      <c r="E28" s="98" t="s">
        <v>122</v>
      </c>
      <c r="F28" s="97" t="s">
        <v>123</v>
      </c>
      <c r="G28" s="98" t="s">
        <v>43</v>
      </c>
      <c r="H28" s="98" t="s">
        <v>20</v>
      </c>
      <c r="I28" s="98" t="s">
        <v>45</v>
      </c>
      <c r="J28" s="98" t="s">
        <v>134</v>
      </c>
      <c r="K28" s="98" t="s">
        <v>135</v>
      </c>
      <c r="L28" s="98" t="s">
        <v>136</v>
      </c>
      <c r="M28" s="100"/>
    </row>
    <row r="29" s="88" customFormat="1" ht="173" customHeight="1" spans="1:13">
      <c r="A29" s="96"/>
      <c r="B29" s="97"/>
      <c r="C29" s="98" t="s">
        <v>137</v>
      </c>
      <c r="D29" s="98" t="s">
        <v>138</v>
      </c>
      <c r="E29" s="98" t="s">
        <v>122</v>
      </c>
      <c r="F29" s="97" t="s">
        <v>123</v>
      </c>
      <c r="G29" s="98" t="s">
        <v>43</v>
      </c>
      <c r="H29" s="98" t="s">
        <v>20</v>
      </c>
      <c r="I29" s="98" t="s">
        <v>45</v>
      </c>
      <c r="J29" s="98" t="s">
        <v>139</v>
      </c>
      <c r="K29" s="98" t="s">
        <v>135</v>
      </c>
      <c r="L29" s="98" t="s">
        <v>126</v>
      </c>
      <c r="M29" s="100"/>
    </row>
    <row r="30" s="88" customFormat="1" ht="211" customHeight="1" spans="1:13">
      <c r="A30" s="96">
        <v>14</v>
      </c>
      <c r="B30" s="96" t="s">
        <v>140</v>
      </c>
      <c r="C30" s="98" t="s">
        <v>141</v>
      </c>
      <c r="D30" s="98" t="s">
        <v>142</v>
      </c>
      <c r="E30" s="98" t="s">
        <v>122</v>
      </c>
      <c r="F30" s="97" t="s">
        <v>100</v>
      </c>
      <c r="G30" s="98" t="s">
        <v>43</v>
      </c>
      <c r="H30" s="98" t="s">
        <v>20</v>
      </c>
      <c r="I30" s="98" t="s">
        <v>45</v>
      </c>
      <c r="J30" s="98" t="s">
        <v>143</v>
      </c>
      <c r="K30" s="98" t="s">
        <v>144</v>
      </c>
      <c r="L30" s="98" t="s">
        <v>145</v>
      </c>
      <c r="M30" s="100"/>
    </row>
    <row r="31" s="88" customFormat="1" ht="198" customHeight="1" spans="1:13">
      <c r="A31" s="96"/>
      <c r="B31" s="96"/>
      <c r="C31" s="98" t="s">
        <v>146</v>
      </c>
      <c r="D31" s="98" t="s">
        <v>147</v>
      </c>
      <c r="E31" s="98" t="s">
        <v>122</v>
      </c>
      <c r="F31" s="97" t="s">
        <v>100</v>
      </c>
      <c r="G31" s="98" t="s">
        <v>43</v>
      </c>
      <c r="H31" s="98" t="s">
        <v>20</v>
      </c>
      <c r="I31" s="98" t="s">
        <v>45</v>
      </c>
      <c r="J31" s="98" t="s">
        <v>148</v>
      </c>
      <c r="K31" s="98" t="s">
        <v>144</v>
      </c>
      <c r="L31" s="98" t="s">
        <v>149</v>
      </c>
      <c r="M31" s="100"/>
    </row>
    <row r="32" s="88" customFormat="1" ht="198" customHeight="1" spans="1:13">
      <c r="A32" s="96"/>
      <c r="B32" s="96"/>
      <c r="C32" s="98" t="s">
        <v>150</v>
      </c>
      <c r="D32" s="98" t="s">
        <v>151</v>
      </c>
      <c r="E32" s="98" t="s">
        <v>122</v>
      </c>
      <c r="F32" s="97" t="s">
        <v>100</v>
      </c>
      <c r="G32" s="98" t="s">
        <v>43</v>
      </c>
      <c r="H32" s="98" t="s">
        <v>20</v>
      </c>
      <c r="I32" s="98" t="s">
        <v>45</v>
      </c>
      <c r="J32" s="98" t="s">
        <v>152</v>
      </c>
      <c r="K32" s="98" t="s">
        <v>144</v>
      </c>
      <c r="L32" s="98" t="s">
        <v>153</v>
      </c>
      <c r="M32" s="100"/>
    </row>
    <row r="33" s="88" customFormat="1" ht="45" customHeight="1" spans="1:13">
      <c r="A33" s="96">
        <v>15</v>
      </c>
      <c r="B33" s="103" t="s">
        <v>154</v>
      </c>
      <c r="C33" s="102" t="s">
        <v>155</v>
      </c>
      <c r="D33" s="102" t="s">
        <v>156</v>
      </c>
      <c r="E33" s="103" t="s">
        <v>157</v>
      </c>
      <c r="F33" s="104" t="s">
        <v>122</v>
      </c>
      <c r="G33" s="102" t="s">
        <v>43</v>
      </c>
      <c r="H33" s="102" t="s">
        <v>20</v>
      </c>
      <c r="I33" s="102" t="s">
        <v>45</v>
      </c>
      <c r="J33" s="102" t="s">
        <v>158</v>
      </c>
      <c r="K33" s="102" t="s">
        <v>159</v>
      </c>
      <c r="L33" s="103" t="s">
        <v>160</v>
      </c>
      <c r="M33" s="100"/>
    </row>
    <row r="34" s="88" customFormat="1" ht="45" customHeight="1" spans="1:13">
      <c r="A34" s="99"/>
      <c r="B34" s="99"/>
      <c r="C34" s="102" t="s">
        <v>161</v>
      </c>
      <c r="D34" s="100"/>
      <c r="E34" s="103"/>
      <c r="F34" s="104"/>
      <c r="G34" s="100"/>
      <c r="H34" s="100"/>
      <c r="I34" s="100"/>
      <c r="J34" s="108"/>
      <c r="K34" s="100"/>
      <c r="L34" s="103"/>
      <c r="M34" s="100"/>
    </row>
    <row r="35" s="88" customFormat="1" ht="45" customHeight="1" spans="1:13">
      <c r="A35" s="99"/>
      <c r="B35" s="99"/>
      <c r="C35" s="102" t="s">
        <v>162</v>
      </c>
      <c r="D35" s="100"/>
      <c r="E35" s="103"/>
      <c r="F35" s="104"/>
      <c r="G35" s="100"/>
      <c r="H35" s="100"/>
      <c r="I35" s="100"/>
      <c r="J35" s="108"/>
      <c r="K35" s="100"/>
      <c r="L35" s="103"/>
      <c r="M35" s="100"/>
    </row>
    <row r="36" s="88" customFormat="1" ht="45" customHeight="1" spans="1:13">
      <c r="A36" s="99"/>
      <c r="B36" s="99"/>
      <c r="C36" s="102" t="s">
        <v>163</v>
      </c>
      <c r="D36" s="100"/>
      <c r="E36" s="103"/>
      <c r="F36" s="104"/>
      <c r="G36" s="100"/>
      <c r="H36" s="100"/>
      <c r="I36" s="100"/>
      <c r="J36" s="108"/>
      <c r="K36" s="100"/>
      <c r="L36" s="103"/>
      <c r="M36" s="100"/>
    </row>
    <row r="37" s="88" customFormat="1" ht="45" customHeight="1" spans="1:13">
      <c r="A37" s="99"/>
      <c r="B37" s="99"/>
      <c r="C37" s="102" t="s">
        <v>164</v>
      </c>
      <c r="D37" s="100"/>
      <c r="E37" s="103"/>
      <c r="F37" s="104"/>
      <c r="G37" s="100"/>
      <c r="H37" s="100"/>
      <c r="I37" s="100"/>
      <c r="J37" s="108"/>
      <c r="K37" s="100"/>
      <c r="L37" s="103"/>
      <c r="M37" s="100"/>
    </row>
    <row r="38" s="88" customFormat="1" ht="87" customHeight="1" spans="1:13">
      <c r="A38" s="99"/>
      <c r="B38" s="99"/>
      <c r="C38" s="102" t="s">
        <v>165</v>
      </c>
      <c r="D38" s="100"/>
      <c r="E38" s="103"/>
      <c r="F38" s="104"/>
      <c r="G38" s="100"/>
      <c r="H38" s="100"/>
      <c r="I38" s="100"/>
      <c r="J38" s="108"/>
      <c r="K38" s="100"/>
      <c r="L38" s="103"/>
      <c r="M38" s="100"/>
    </row>
    <row r="39" s="88" customFormat="1" ht="45" customHeight="1" spans="1:13">
      <c r="A39" s="99"/>
      <c r="B39" s="99"/>
      <c r="C39" s="102" t="s">
        <v>166</v>
      </c>
      <c r="D39" s="100"/>
      <c r="E39" s="103"/>
      <c r="F39" s="104"/>
      <c r="G39" s="100"/>
      <c r="H39" s="100"/>
      <c r="I39" s="100"/>
      <c r="J39" s="108"/>
      <c r="K39" s="100"/>
      <c r="L39" s="103"/>
      <c r="M39" s="100"/>
    </row>
    <row r="40" s="88" customFormat="1" ht="45" customHeight="1" spans="1:13">
      <c r="A40" s="99"/>
      <c r="B40" s="99"/>
      <c r="C40" s="102" t="s">
        <v>167</v>
      </c>
      <c r="D40" s="100"/>
      <c r="E40" s="103"/>
      <c r="F40" s="104"/>
      <c r="G40" s="100"/>
      <c r="H40" s="100"/>
      <c r="I40" s="100"/>
      <c r="J40" s="108"/>
      <c r="K40" s="100"/>
      <c r="L40" s="103"/>
      <c r="M40" s="100"/>
    </row>
    <row r="41" s="88" customFormat="1" ht="190" customHeight="1" spans="1:13">
      <c r="A41" s="99"/>
      <c r="B41" s="99"/>
      <c r="C41" s="102" t="s">
        <v>168</v>
      </c>
      <c r="D41" s="102" t="s">
        <v>169</v>
      </c>
      <c r="E41" s="103" t="s">
        <v>157</v>
      </c>
      <c r="F41" s="104" t="s">
        <v>60</v>
      </c>
      <c r="G41" s="102" t="s">
        <v>43</v>
      </c>
      <c r="H41" s="102" t="s">
        <v>170</v>
      </c>
      <c r="I41" s="102" t="s">
        <v>45</v>
      </c>
      <c r="J41" s="102" t="s">
        <v>171</v>
      </c>
      <c r="K41" s="102" t="s">
        <v>172</v>
      </c>
      <c r="L41" s="102" t="s">
        <v>173</v>
      </c>
      <c r="M41" s="100"/>
    </row>
    <row r="42" s="88" customFormat="1" ht="166" customHeight="1" spans="1:13">
      <c r="A42" s="109" t="s">
        <v>174</v>
      </c>
      <c r="B42" s="103" t="s">
        <v>175</v>
      </c>
      <c r="C42" s="102" t="s">
        <v>176</v>
      </c>
      <c r="D42" s="102" t="s">
        <v>177</v>
      </c>
      <c r="E42" s="102" t="s">
        <v>178</v>
      </c>
      <c r="F42" s="104" t="s">
        <v>18</v>
      </c>
      <c r="G42" s="102" t="s">
        <v>43</v>
      </c>
      <c r="H42" s="102" t="s">
        <v>179</v>
      </c>
      <c r="I42" s="102" t="s">
        <v>45</v>
      </c>
      <c r="J42" s="102" t="s">
        <v>180</v>
      </c>
      <c r="K42" s="98" t="s">
        <v>47</v>
      </c>
      <c r="L42" s="102" t="s">
        <v>181</v>
      </c>
      <c r="M42" s="102" t="s">
        <v>182</v>
      </c>
    </row>
    <row r="43" s="88" customFormat="1" ht="225" customHeight="1" spans="1:13">
      <c r="A43" s="96">
        <v>17</v>
      </c>
      <c r="B43" s="97" t="s">
        <v>183</v>
      </c>
      <c r="C43" s="98" t="s">
        <v>184</v>
      </c>
      <c r="D43" s="98" t="s">
        <v>185</v>
      </c>
      <c r="E43" s="101" t="s">
        <v>115</v>
      </c>
      <c r="F43" s="97" t="s">
        <v>186</v>
      </c>
      <c r="G43" s="98" t="s">
        <v>43</v>
      </c>
      <c r="H43" s="98" t="s">
        <v>53</v>
      </c>
      <c r="I43" s="98" t="s">
        <v>45</v>
      </c>
      <c r="J43" s="98" t="s">
        <v>187</v>
      </c>
      <c r="K43" s="98" t="s">
        <v>188</v>
      </c>
      <c r="L43" s="98" t="s">
        <v>189</v>
      </c>
      <c r="M43" s="98" t="s">
        <v>190</v>
      </c>
    </row>
    <row r="44" s="88" customFormat="1" ht="201" customHeight="1" spans="1:13">
      <c r="A44" s="96">
        <v>17</v>
      </c>
      <c r="B44" s="97" t="s">
        <v>183</v>
      </c>
      <c r="C44" s="98" t="s">
        <v>191</v>
      </c>
      <c r="D44" s="98" t="s">
        <v>192</v>
      </c>
      <c r="E44" s="101" t="s">
        <v>115</v>
      </c>
      <c r="F44" s="97" t="s">
        <v>193</v>
      </c>
      <c r="G44" s="98" t="s">
        <v>43</v>
      </c>
      <c r="H44" s="98" t="s">
        <v>53</v>
      </c>
      <c r="I44" s="98" t="s">
        <v>45</v>
      </c>
      <c r="J44" s="98" t="s">
        <v>194</v>
      </c>
      <c r="K44" s="98" t="s">
        <v>195</v>
      </c>
      <c r="L44" s="98" t="s">
        <v>196</v>
      </c>
      <c r="M44" s="98" t="s">
        <v>197</v>
      </c>
    </row>
    <row r="45" s="88" customFormat="1" ht="203" customHeight="1" spans="1:13">
      <c r="A45" s="99"/>
      <c r="B45" s="97" t="s">
        <v>183</v>
      </c>
      <c r="C45" s="98" t="s">
        <v>198</v>
      </c>
      <c r="D45" s="98" t="s">
        <v>199</v>
      </c>
      <c r="E45" s="101" t="s">
        <v>115</v>
      </c>
      <c r="F45" s="97" t="s">
        <v>100</v>
      </c>
      <c r="G45" s="98" t="s">
        <v>43</v>
      </c>
      <c r="H45" s="98" t="s">
        <v>200</v>
      </c>
      <c r="I45" s="98" t="s">
        <v>45</v>
      </c>
      <c r="J45" s="98" t="s">
        <v>201</v>
      </c>
      <c r="K45" s="98" t="s">
        <v>172</v>
      </c>
      <c r="L45" s="98" t="s">
        <v>202</v>
      </c>
      <c r="M45" s="98" t="s">
        <v>203</v>
      </c>
    </row>
    <row r="46" s="88" customFormat="1" ht="209" customHeight="1" spans="1:13">
      <c r="A46" s="96">
        <v>17</v>
      </c>
      <c r="B46" s="97" t="s">
        <v>183</v>
      </c>
      <c r="C46" s="98" t="s">
        <v>204</v>
      </c>
      <c r="D46" s="101" t="s">
        <v>32</v>
      </c>
      <c r="E46" s="101" t="s">
        <v>115</v>
      </c>
      <c r="F46" s="97"/>
      <c r="G46" s="101" t="s">
        <v>43</v>
      </c>
      <c r="H46" s="101" t="s">
        <v>53</v>
      </c>
      <c r="I46" s="101" t="s">
        <v>205</v>
      </c>
      <c r="J46" s="98" t="s">
        <v>206</v>
      </c>
      <c r="K46" s="98" t="s">
        <v>207</v>
      </c>
      <c r="L46" s="98" t="s">
        <v>208</v>
      </c>
      <c r="M46" s="98" t="s">
        <v>209</v>
      </c>
    </row>
    <row r="47" s="88" customFormat="1" ht="229" customHeight="1" spans="1:13">
      <c r="A47" s="96"/>
      <c r="B47" s="97" t="s">
        <v>183</v>
      </c>
      <c r="C47" s="98" t="s">
        <v>210</v>
      </c>
      <c r="D47" s="101" t="s">
        <v>32</v>
      </c>
      <c r="E47" s="101" t="s">
        <v>115</v>
      </c>
      <c r="F47" s="97"/>
      <c r="G47" s="101" t="s">
        <v>43</v>
      </c>
      <c r="H47" s="101" t="s">
        <v>53</v>
      </c>
      <c r="I47" s="101" t="s">
        <v>205</v>
      </c>
      <c r="J47" s="98" t="s">
        <v>206</v>
      </c>
      <c r="K47" s="98" t="s">
        <v>207</v>
      </c>
      <c r="L47" s="98" t="s">
        <v>211</v>
      </c>
      <c r="M47" s="98" t="s">
        <v>212</v>
      </c>
    </row>
    <row r="48" s="88" customFormat="1" ht="150" customHeight="1" spans="1:13">
      <c r="A48" s="96">
        <v>18</v>
      </c>
      <c r="B48" s="103" t="s">
        <v>213</v>
      </c>
      <c r="C48" s="102" t="s">
        <v>213</v>
      </c>
      <c r="D48" s="102" t="s">
        <v>214</v>
      </c>
      <c r="E48" s="110" t="s">
        <v>215</v>
      </c>
      <c r="F48" s="110" t="s">
        <v>115</v>
      </c>
      <c r="G48" s="101" t="s">
        <v>216</v>
      </c>
      <c r="H48" s="102" t="s">
        <v>53</v>
      </c>
      <c r="I48" s="102" t="s">
        <v>45</v>
      </c>
      <c r="J48" s="102" t="s">
        <v>217</v>
      </c>
      <c r="K48" s="102" t="s">
        <v>218</v>
      </c>
      <c r="L48" s="102" t="s">
        <v>219</v>
      </c>
      <c r="M48" s="100"/>
    </row>
    <row r="49" s="88" customFormat="1" ht="207" customHeight="1" spans="1:13">
      <c r="A49" s="96">
        <v>19</v>
      </c>
      <c r="B49" s="98" t="s">
        <v>220</v>
      </c>
      <c r="C49" s="98" t="s">
        <v>221</v>
      </c>
      <c r="D49" s="98" t="s">
        <v>222</v>
      </c>
      <c r="E49" s="110" t="s">
        <v>215</v>
      </c>
      <c r="F49" s="98" t="s">
        <v>223</v>
      </c>
      <c r="G49" s="101" t="s">
        <v>216</v>
      </c>
      <c r="H49" s="98" t="s">
        <v>53</v>
      </c>
      <c r="I49" s="102" t="s">
        <v>45</v>
      </c>
      <c r="J49" s="102" t="s">
        <v>224</v>
      </c>
      <c r="K49" s="102" t="s">
        <v>218</v>
      </c>
      <c r="L49" s="102" t="s">
        <v>225</v>
      </c>
      <c r="M49" s="100"/>
    </row>
    <row r="50" s="88" customFormat="1" ht="200" customHeight="1" spans="1:13">
      <c r="A50" s="96">
        <v>20</v>
      </c>
      <c r="B50" s="97" t="s">
        <v>226</v>
      </c>
      <c r="C50" s="98" t="s">
        <v>227</v>
      </c>
      <c r="D50" s="101" t="s">
        <v>228</v>
      </c>
      <c r="E50" s="101" t="s">
        <v>81</v>
      </c>
      <c r="F50" s="97" t="s">
        <v>18</v>
      </c>
      <c r="G50" s="101" t="s">
        <v>229</v>
      </c>
      <c r="H50" s="101" t="s">
        <v>53</v>
      </c>
      <c r="I50" s="101" t="s">
        <v>205</v>
      </c>
      <c r="J50" s="98" t="s">
        <v>230</v>
      </c>
      <c r="K50" s="101" t="s">
        <v>207</v>
      </c>
      <c r="L50" s="98"/>
      <c r="M50" s="100"/>
    </row>
    <row r="51" s="88" customFormat="1" ht="195" customHeight="1" spans="1:13">
      <c r="A51" s="99"/>
      <c r="B51" s="99"/>
      <c r="C51" s="98" t="s">
        <v>231</v>
      </c>
      <c r="D51" s="101" t="s">
        <v>228</v>
      </c>
      <c r="E51" s="101" t="s">
        <v>81</v>
      </c>
      <c r="F51" s="97" t="s">
        <v>18</v>
      </c>
      <c r="G51" s="101" t="s">
        <v>229</v>
      </c>
      <c r="H51" s="101" t="s">
        <v>53</v>
      </c>
      <c r="I51" s="101" t="s">
        <v>205</v>
      </c>
      <c r="J51" s="98" t="s">
        <v>230</v>
      </c>
      <c r="K51" s="101" t="s">
        <v>207</v>
      </c>
      <c r="L51" s="98"/>
      <c r="M51" s="100"/>
    </row>
    <row r="52" s="88" customFormat="1" ht="174" customHeight="1" spans="1:13">
      <c r="A52" s="96">
        <v>21</v>
      </c>
      <c r="B52" s="97" t="s">
        <v>232</v>
      </c>
      <c r="C52" s="98" t="s">
        <v>232</v>
      </c>
      <c r="D52" s="101" t="s">
        <v>36</v>
      </c>
      <c r="E52" s="101" t="s">
        <v>81</v>
      </c>
      <c r="F52" s="97" t="s">
        <v>18</v>
      </c>
      <c r="G52" s="101" t="s">
        <v>43</v>
      </c>
      <c r="H52" s="101" t="s">
        <v>53</v>
      </c>
      <c r="I52" s="101" t="s">
        <v>45</v>
      </c>
      <c r="J52" s="98" t="s">
        <v>233</v>
      </c>
      <c r="K52" s="101" t="s">
        <v>234</v>
      </c>
      <c r="L52" s="98"/>
      <c r="M52" s="100"/>
    </row>
    <row r="53" s="88" customFormat="1" ht="171" customHeight="1" spans="1:13">
      <c r="A53" s="99"/>
      <c r="B53" s="99"/>
      <c r="C53" s="98" t="s">
        <v>235</v>
      </c>
      <c r="D53" s="101" t="s">
        <v>36</v>
      </c>
      <c r="E53" s="101" t="s">
        <v>81</v>
      </c>
      <c r="F53" s="97" t="s">
        <v>18</v>
      </c>
      <c r="G53" s="101" t="s">
        <v>43</v>
      </c>
      <c r="H53" s="101" t="s">
        <v>53</v>
      </c>
      <c r="I53" s="101" t="s">
        <v>45</v>
      </c>
      <c r="J53" s="98" t="s">
        <v>236</v>
      </c>
      <c r="K53" s="101" t="s">
        <v>234</v>
      </c>
      <c r="L53" s="98"/>
      <c r="M53" s="100"/>
    </row>
    <row r="54" s="88" customFormat="1" ht="171" customHeight="1" spans="1:13">
      <c r="A54" s="99"/>
      <c r="B54" s="99"/>
      <c r="C54" s="98" t="s">
        <v>237</v>
      </c>
      <c r="D54" s="101" t="s">
        <v>36</v>
      </c>
      <c r="E54" s="101" t="s">
        <v>81</v>
      </c>
      <c r="F54" s="97" t="s">
        <v>18</v>
      </c>
      <c r="G54" s="101" t="s">
        <v>43</v>
      </c>
      <c r="H54" s="101" t="s">
        <v>53</v>
      </c>
      <c r="I54" s="101" t="s">
        <v>45</v>
      </c>
      <c r="J54" s="98" t="s">
        <v>238</v>
      </c>
      <c r="K54" s="98" t="s">
        <v>234</v>
      </c>
      <c r="L54" s="98"/>
      <c r="M54" s="100"/>
    </row>
    <row r="55" s="88" customFormat="1" ht="203" customHeight="1" spans="1:13">
      <c r="A55" s="96">
        <v>22</v>
      </c>
      <c r="B55" s="97" t="s">
        <v>239</v>
      </c>
      <c r="C55" s="98" t="s">
        <v>239</v>
      </c>
      <c r="D55" s="98" t="s">
        <v>240</v>
      </c>
      <c r="E55" s="101" t="s">
        <v>81</v>
      </c>
      <c r="F55" s="97" t="s">
        <v>18</v>
      </c>
      <c r="G55" s="98" t="s">
        <v>241</v>
      </c>
      <c r="H55" s="98" t="s">
        <v>20</v>
      </c>
      <c r="I55" s="98" t="s">
        <v>242</v>
      </c>
      <c r="J55" s="98" t="s">
        <v>243</v>
      </c>
      <c r="K55" s="98" t="s">
        <v>234</v>
      </c>
      <c r="L55" s="98" t="s">
        <v>244</v>
      </c>
      <c r="M55" s="98"/>
    </row>
    <row r="56" s="3" customFormat="1" ht="351" spans="1:13">
      <c r="A56" s="90"/>
      <c r="B56" s="90" t="s">
        <v>245</v>
      </c>
      <c r="F56" s="8"/>
    </row>
  </sheetData>
  <mergeCells count="55">
    <mergeCell ref="A1:M1"/>
    <mergeCell ref="B2:C2"/>
    <mergeCell ref="A2:A3"/>
    <mergeCell ref="A4:A11"/>
    <mergeCell ref="A12:A13"/>
    <mergeCell ref="A17:A18"/>
    <mergeCell ref="A19:A21"/>
    <mergeCell ref="A28:A29"/>
    <mergeCell ref="A30:A32"/>
    <mergeCell ref="A33:A41"/>
    <mergeCell ref="A44:A45"/>
    <mergeCell ref="A46:A47"/>
    <mergeCell ref="A50:A51"/>
    <mergeCell ref="A52:A54"/>
    <mergeCell ref="B4:B11"/>
    <mergeCell ref="B12:B13"/>
    <mergeCell ref="B17:B18"/>
    <mergeCell ref="B19:B21"/>
    <mergeCell ref="B28:B29"/>
    <mergeCell ref="B30:B32"/>
    <mergeCell ref="B33:B41"/>
    <mergeCell ref="B50:B51"/>
    <mergeCell ref="B52:B54"/>
    <mergeCell ref="D2:D3"/>
    <mergeCell ref="D4:D8"/>
    <mergeCell ref="D10:D11"/>
    <mergeCell ref="D33:D40"/>
    <mergeCell ref="E2:E3"/>
    <mergeCell ref="E4:E13"/>
    <mergeCell ref="E33:E40"/>
    <mergeCell ref="F2:F3"/>
    <mergeCell ref="F4:F13"/>
    <mergeCell ref="F33:F40"/>
    <mergeCell ref="G2:G3"/>
    <mergeCell ref="G4:G13"/>
    <mergeCell ref="G33:G40"/>
    <mergeCell ref="H2:H3"/>
    <mergeCell ref="H4:H13"/>
    <mergeCell ref="H33:H40"/>
    <mergeCell ref="I2:I3"/>
    <mergeCell ref="I4:I13"/>
    <mergeCell ref="I33:I40"/>
    <mergeCell ref="J2:J3"/>
    <mergeCell ref="J4:J13"/>
    <mergeCell ref="J33:J40"/>
    <mergeCell ref="K2:K3"/>
    <mergeCell ref="K4:K13"/>
    <mergeCell ref="K33:K40"/>
    <mergeCell ref="L2:L3"/>
    <mergeCell ref="L4:L13"/>
    <mergeCell ref="L33:L40"/>
    <mergeCell ref="M2:M3"/>
    <mergeCell ref="M4:M13"/>
    <mergeCell ref="M33:M40"/>
    <mergeCell ref="M50:M51"/>
  </mergeCells>
  <printOptions horizontalCentered="1"/>
  <pageMargins left="0.700694444444445" right="0.700694444444445" top="0.751388888888889" bottom="0.751388888888889" header="0.298611111111111" footer="0.298611111111111"/>
  <pageSetup paperSize="9" scale="50" orientation="landscape" horizontalDpi="600"/>
  <headerFooter/>
  <rowBreaks count="6" manualBreakCount="6">
    <brk id="15" max="16383" man="1"/>
    <brk id="20" max="16383" man="1"/>
    <brk id="25" max="16383" man="1"/>
    <brk id="30" max="16383" man="1"/>
    <brk id="41" max="16383" man="1"/>
    <brk id="46"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M48"/>
  <sheetViews>
    <sheetView tabSelected="1" zoomScale="70" zoomScaleNormal="70" zoomScaleSheetLayoutView="85" workbookViewId="0">
      <selection activeCell="F4" sqref="F4:F11"/>
    </sheetView>
  </sheetViews>
  <sheetFormatPr defaultColWidth="10.2833333333333" defaultRowHeight="13.5"/>
  <cols>
    <col min="1" max="1" width="5.70833333333333" style="49" customWidth="1"/>
    <col min="2" max="2" width="15.2083333333333" style="43" customWidth="1"/>
    <col min="3" max="3" width="24.5" style="43" customWidth="1"/>
    <col min="4" max="4" width="31.7833333333333" style="49" customWidth="1"/>
    <col min="5" max="5" width="10.875" style="49" customWidth="1"/>
    <col min="6" max="6" width="10.5" style="50" customWidth="1"/>
    <col min="7" max="7" width="12.25" style="49" customWidth="1"/>
    <col min="8" max="8" width="13.3833333333333" style="49" customWidth="1"/>
    <col min="9" max="9" width="10.7083333333333" style="43" customWidth="1"/>
    <col min="10" max="10" width="26.6" style="49" customWidth="1"/>
    <col min="11" max="11" width="21.25" style="43" customWidth="1"/>
    <col min="12" max="12" width="42.85" style="43" customWidth="1"/>
    <col min="13" max="13" width="24.275" style="43" customWidth="1"/>
    <col min="14" max="16384" width="10.2833333333333" style="43"/>
  </cols>
  <sheetData>
    <row r="1" s="43" customFormat="1" ht="101" customHeight="1" spans="1:13">
      <c r="A1" s="51" t="s">
        <v>246</v>
      </c>
      <c r="B1" s="52"/>
      <c r="C1" s="52"/>
      <c r="D1" s="52"/>
      <c r="E1" s="52"/>
      <c r="F1" s="52"/>
      <c r="G1" s="52"/>
      <c r="H1" s="52"/>
      <c r="I1" s="52"/>
      <c r="J1" s="52"/>
      <c r="K1" s="52"/>
      <c r="L1" s="52"/>
      <c r="M1" s="52"/>
    </row>
    <row r="2" s="44" customFormat="1" ht="51" customHeight="1" spans="1:13">
      <c r="A2" s="53" t="s">
        <v>1</v>
      </c>
      <c r="B2" s="54" t="s">
        <v>2</v>
      </c>
      <c r="C2" s="55"/>
      <c r="D2" s="54" t="s">
        <v>3</v>
      </c>
      <c r="E2" s="54" t="s">
        <v>247</v>
      </c>
      <c r="F2" s="54" t="s">
        <v>248</v>
      </c>
      <c r="G2" s="54" t="s">
        <v>6</v>
      </c>
      <c r="H2" s="54" t="s">
        <v>249</v>
      </c>
      <c r="I2" s="54" t="s">
        <v>250</v>
      </c>
      <c r="J2" s="54" t="s">
        <v>251</v>
      </c>
      <c r="K2" s="54" t="s">
        <v>10</v>
      </c>
      <c r="L2" s="54" t="s">
        <v>11</v>
      </c>
      <c r="M2" s="54" t="s">
        <v>12</v>
      </c>
    </row>
    <row r="3" s="44" customFormat="1" ht="62" customHeight="1" spans="1:13">
      <c r="A3" s="56"/>
      <c r="B3" s="54" t="s">
        <v>13</v>
      </c>
      <c r="C3" s="57" t="s">
        <v>14</v>
      </c>
      <c r="D3" s="58"/>
      <c r="E3" s="58"/>
      <c r="F3" s="54"/>
      <c r="G3" s="58"/>
      <c r="H3" s="58"/>
      <c r="I3" s="58"/>
      <c r="J3" s="58"/>
      <c r="K3" s="58"/>
      <c r="L3" s="58"/>
      <c r="M3" s="58"/>
    </row>
    <row r="4" s="45" customFormat="1" ht="71" customHeight="1" spans="1:13">
      <c r="A4" s="59">
        <v>1</v>
      </c>
      <c r="B4" s="60" t="s">
        <v>15</v>
      </c>
      <c r="C4" s="60" t="s">
        <v>16</v>
      </c>
      <c r="D4" s="61" t="s">
        <v>17</v>
      </c>
      <c r="E4" s="61" t="s">
        <v>252</v>
      </c>
      <c r="F4" s="61" t="s">
        <v>253</v>
      </c>
      <c r="G4" s="61" t="s">
        <v>254</v>
      </c>
      <c r="H4" s="61" t="s">
        <v>20</v>
      </c>
      <c r="I4" s="60" t="s">
        <v>255</v>
      </c>
      <c r="J4" s="61" t="s">
        <v>256</v>
      </c>
      <c r="K4" s="61" t="s">
        <v>257</v>
      </c>
      <c r="L4" s="60" t="s">
        <v>258</v>
      </c>
      <c r="M4" s="60"/>
    </row>
    <row r="5" s="45" customFormat="1" ht="57" customHeight="1" spans="1:13">
      <c r="A5" s="62"/>
      <c r="B5" s="63"/>
      <c r="C5" s="60" t="s">
        <v>259</v>
      </c>
      <c r="D5" s="62"/>
      <c r="E5" s="61"/>
      <c r="F5" s="61"/>
      <c r="G5" s="61"/>
      <c r="H5" s="61"/>
      <c r="I5" s="60"/>
      <c r="J5" s="61"/>
      <c r="K5" s="61"/>
      <c r="L5" s="60"/>
      <c r="M5" s="60"/>
    </row>
    <row r="6" s="45" customFormat="1" ht="52" customHeight="1" spans="1:13">
      <c r="A6" s="62"/>
      <c r="B6" s="63"/>
      <c r="C6" s="60" t="s">
        <v>260</v>
      </c>
      <c r="D6" s="62"/>
      <c r="E6" s="61"/>
      <c r="F6" s="61"/>
      <c r="G6" s="61"/>
      <c r="H6" s="61"/>
      <c r="I6" s="60"/>
      <c r="J6" s="61"/>
      <c r="K6" s="61"/>
      <c r="L6" s="60"/>
      <c r="M6" s="60"/>
    </row>
    <row r="7" s="45" customFormat="1" ht="84" customHeight="1" spans="1:13">
      <c r="A7" s="62"/>
      <c r="B7" s="63"/>
      <c r="C7" s="60" t="s">
        <v>27</v>
      </c>
      <c r="D7" s="62"/>
      <c r="E7" s="61"/>
      <c r="F7" s="61"/>
      <c r="G7" s="61"/>
      <c r="H7" s="61"/>
      <c r="I7" s="60"/>
      <c r="J7" s="61"/>
      <c r="K7" s="61"/>
      <c r="L7" s="60"/>
      <c r="M7" s="60"/>
    </row>
    <row r="8" s="45" customFormat="1" ht="40.5" spans="1:13">
      <c r="A8" s="62"/>
      <c r="B8" s="63"/>
      <c r="C8" s="60" t="s">
        <v>28</v>
      </c>
      <c r="D8" s="62"/>
      <c r="E8" s="61"/>
      <c r="F8" s="61"/>
      <c r="G8" s="61"/>
      <c r="H8" s="61"/>
      <c r="I8" s="60"/>
      <c r="J8" s="61"/>
      <c r="K8" s="61"/>
      <c r="L8" s="60"/>
      <c r="M8" s="60"/>
    </row>
    <row r="9" s="45" customFormat="1" ht="101.25" spans="1:13">
      <c r="A9" s="62"/>
      <c r="B9" s="63"/>
      <c r="C9" s="60" t="s">
        <v>261</v>
      </c>
      <c r="D9" s="61" t="s">
        <v>30</v>
      </c>
      <c r="E9" s="61"/>
      <c r="F9" s="61"/>
      <c r="G9" s="61"/>
      <c r="H9" s="61"/>
      <c r="I9" s="60"/>
      <c r="J9" s="61"/>
      <c r="K9" s="61"/>
      <c r="L9" s="60"/>
      <c r="M9" s="60"/>
    </row>
    <row r="10" s="45" customFormat="1" ht="61" customHeight="1" spans="1:13">
      <c r="A10" s="62"/>
      <c r="B10" s="63"/>
      <c r="C10" s="60" t="s">
        <v>31</v>
      </c>
      <c r="D10" s="61" t="s">
        <v>32</v>
      </c>
      <c r="E10" s="61"/>
      <c r="F10" s="61"/>
      <c r="G10" s="61"/>
      <c r="H10" s="61"/>
      <c r="I10" s="60"/>
      <c r="J10" s="61"/>
      <c r="K10" s="61"/>
      <c r="L10" s="60"/>
      <c r="M10" s="60"/>
    </row>
    <row r="11" s="45" customFormat="1" ht="60.75" spans="1:13">
      <c r="A11" s="62"/>
      <c r="B11" s="63"/>
      <c r="C11" s="60" t="s">
        <v>33</v>
      </c>
      <c r="D11" s="62"/>
      <c r="E11" s="61"/>
      <c r="F11" s="61"/>
      <c r="G11" s="61"/>
      <c r="H11" s="61"/>
      <c r="I11" s="60"/>
      <c r="J11" s="61"/>
      <c r="K11" s="61"/>
      <c r="L11" s="60"/>
      <c r="M11" s="60"/>
    </row>
    <row r="12" s="45" customFormat="1" ht="57" customHeight="1" spans="1:13">
      <c r="A12" s="64">
        <v>2</v>
      </c>
      <c r="B12" s="60" t="s">
        <v>34</v>
      </c>
      <c r="C12" s="60" t="s">
        <v>262</v>
      </c>
      <c r="D12" s="61" t="s">
        <v>36</v>
      </c>
      <c r="E12" s="65" t="s">
        <v>252</v>
      </c>
      <c r="F12" s="65" t="s">
        <v>253</v>
      </c>
      <c r="G12" s="65" t="s">
        <v>254</v>
      </c>
      <c r="H12" s="65" t="s">
        <v>20</v>
      </c>
      <c r="I12" s="65" t="s">
        <v>255</v>
      </c>
      <c r="J12" s="65" t="s">
        <v>256</v>
      </c>
      <c r="K12" s="65" t="s">
        <v>257</v>
      </c>
      <c r="L12" s="65" t="s">
        <v>258</v>
      </c>
      <c r="M12" s="65"/>
    </row>
    <row r="13" s="45" customFormat="1" ht="51" customHeight="1" spans="1:13">
      <c r="A13" s="66"/>
      <c r="B13" s="60"/>
      <c r="C13" s="60" t="s">
        <v>37</v>
      </c>
      <c r="D13" s="61" t="s">
        <v>32</v>
      </c>
      <c r="E13" s="67"/>
      <c r="F13" s="67"/>
      <c r="G13" s="67"/>
      <c r="H13" s="67"/>
      <c r="I13" s="67"/>
      <c r="J13" s="67"/>
      <c r="K13" s="67"/>
      <c r="L13" s="67"/>
      <c r="M13" s="67"/>
    </row>
    <row r="14" s="45" customFormat="1" ht="136" customHeight="1" spans="1:13">
      <c r="A14" s="59">
        <v>3</v>
      </c>
      <c r="B14" s="60" t="s">
        <v>49</v>
      </c>
      <c r="C14" s="60" t="s">
        <v>50</v>
      </c>
      <c r="D14" s="61" t="s">
        <v>32</v>
      </c>
      <c r="E14" s="61" t="s">
        <v>263</v>
      </c>
      <c r="F14" s="61" t="s">
        <v>264</v>
      </c>
      <c r="G14" s="61" t="s">
        <v>254</v>
      </c>
      <c r="H14" s="61" t="s">
        <v>53</v>
      </c>
      <c r="I14" s="60" t="s">
        <v>255</v>
      </c>
      <c r="J14" s="61" t="s">
        <v>265</v>
      </c>
      <c r="K14" s="60" t="s">
        <v>55</v>
      </c>
      <c r="L14" s="60" t="s">
        <v>56</v>
      </c>
      <c r="M14" s="63"/>
    </row>
    <row r="15" s="45" customFormat="1" ht="283.5" spans="1:13">
      <c r="A15" s="59">
        <v>4</v>
      </c>
      <c r="B15" s="60" t="s">
        <v>119</v>
      </c>
      <c r="C15" s="60" t="s">
        <v>127</v>
      </c>
      <c r="D15" s="61" t="s">
        <v>266</v>
      </c>
      <c r="E15" s="61" t="s">
        <v>267</v>
      </c>
      <c r="F15" s="61" t="s">
        <v>268</v>
      </c>
      <c r="G15" s="61" t="s">
        <v>254</v>
      </c>
      <c r="H15" s="61" t="s">
        <v>20</v>
      </c>
      <c r="I15" s="60" t="s">
        <v>255</v>
      </c>
      <c r="J15" s="61" t="s">
        <v>269</v>
      </c>
      <c r="K15" s="60" t="s">
        <v>125</v>
      </c>
      <c r="L15" s="68" t="s">
        <v>270</v>
      </c>
      <c r="M15" s="69"/>
    </row>
    <row r="16" s="45" customFormat="1" ht="101.25" spans="1:13">
      <c r="A16" s="59">
        <v>5</v>
      </c>
      <c r="B16" s="60" t="s">
        <v>67</v>
      </c>
      <c r="C16" s="60" t="s">
        <v>68</v>
      </c>
      <c r="D16" s="61" t="s">
        <v>69</v>
      </c>
      <c r="E16" s="61" t="s">
        <v>267</v>
      </c>
      <c r="F16" s="61" t="s">
        <v>252</v>
      </c>
      <c r="G16" s="61" t="s">
        <v>254</v>
      </c>
      <c r="H16" s="61" t="s">
        <v>53</v>
      </c>
      <c r="I16" s="60" t="s">
        <v>255</v>
      </c>
      <c r="J16" s="61" t="s">
        <v>271</v>
      </c>
      <c r="K16" s="60" t="s">
        <v>71</v>
      </c>
      <c r="L16" s="60" t="s">
        <v>72</v>
      </c>
      <c r="M16" s="60" t="s">
        <v>73</v>
      </c>
    </row>
    <row r="17" s="45" customFormat="1" ht="101.25" spans="1:13">
      <c r="A17" s="59">
        <v>6</v>
      </c>
      <c r="B17" s="60" t="s">
        <v>67</v>
      </c>
      <c r="C17" s="60" t="s">
        <v>74</v>
      </c>
      <c r="D17" s="61" t="s">
        <v>69</v>
      </c>
      <c r="E17" s="61" t="s">
        <v>267</v>
      </c>
      <c r="F17" s="61" t="s">
        <v>272</v>
      </c>
      <c r="G17" s="61" t="s">
        <v>254</v>
      </c>
      <c r="H17" s="61" t="s">
        <v>53</v>
      </c>
      <c r="I17" s="60" t="s">
        <v>255</v>
      </c>
      <c r="J17" s="61" t="s">
        <v>273</v>
      </c>
      <c r="K17" s="60" t="s">
        <v>71</v>
      </c>
      <c r="L17" s="60" t="s">
        <v>274</v>
      </c>
      <c r="M17" s="63" t="s">
        <v>275</v>
      </c>
    </row>
    <row r="18" s="45" customFormat="1" ht="54" customHeight="1" spans="1:13">
      <c r="A18" s="59">
        <v>7</v>
      </c>
      <c r="B18" s="60" t="s">
        <v>77</v>
      </c>
      <c r="C18" s="60" t="s">
        <v>276</v>
      </c>
      <c r="D18" s="61" t="s">
        <v>79</v>
      </c>
      <c r="E18" s="65" t="s">
        <v>277</v>
      </c>
      <c r="F18" s="65" t="s">
        <v>267</v>
      </c>
      <c r="G18" s="65" t="s">
        <v>254</v>
      </c>
      <c r="H18" s="65" t="s">
        <v>278</v>
      </c>
      <c r="I18" s="70" t="s">
        <v>255</v>
      </c>
      <c r="J18" s="65" t="s">
        <v>279</v>
      </c>
      <c r="K18" s="70" t="s">
        <v>84</v>
      </c>
      <c r="L18" s="70" t="s">
        <v>280</v>
      </c>
      <c r="M18" s="71"/>
    </row>
    <row r="19" s="45" customFormat="1" ht="61" customHeight="1" spans="1:13">
      <c r="A19" s="59">
        <v>8</v>
      </c>
      <c r="B19" s="60" t="s">
        <v>77</v>
      </c>
      <c r="C19" s="72" t="s">
        <v>281</v>
      </c>
      <c r="D19" s="73" t="s">
        <v>282</v>
      </c>
      <c r="E19" s="67"/>
      <c r="F19" s="67" t="s">
        <v>81</v>
      </c>
      <c r="G19" s="67" t="s">
        <v>43</v>
      </c>
      <c r="H19" s="67" t="s">
        <v>283</v>
      </c>
      <c r="I19" s="74" t="s">
        <v>45</v>
      </c>
      <c r="J19" s="67"/>
      <c r="K19" s="74"/>
      <c r="L19" s="74"/>
      <c r="M19" s="75"/>
    </row>
    <row r="20" s="46" customFormat="1" ht="202" customHeight="1" spans="1:13">
      <c r="A20" s="59">
        <v>9</v>
      </c>
      <c r="B20" s="76" t="s">
        <v>105</v>
      </c>
      <c r="C20" s="76" t="s">
        <v>106</v>
      </c>
      <c r="D20" s="77" t="s">
        <v>32</v>
      </c>
      <c r="E20" s="77" t="s">
        <v>284</v>
      </c>
      <c r="F20" s="78" t="s">
        <v>272</v>
      </c>
      <c r="G20" s="77" t="s">
        <v>254</v>
      </c>
      <c r="H20" s="77" t="s">
        <v>102</v>
      </c>
      <c r="I20" s="76" t="s">
        <v>255</v>
      </c>
      <c r="J20" s="77" t="s">
        <v>271</v>
      </c>
      <c r="K20" s="76" t="s">
        <v>64</v>
      </c>
      <c r="L20" s="76" t="s">
        <v>285</v>
      </c>
      <c r="M20" s="63"/>
    </row>
    <row r="21" s="46" customFormat="1" ht="113" customHeight="1" spans="1:13">
      <c r="A21" s="59">
        <v>10</v>
      </c>
      <c r="B21" s="76" t="s">
        <v>286</v>
      </c>
      <c r="C21" s="76" t="s">
        <v>287</v>
      </c>
      <c r="D21" s="77" t="s">
        <v>69</v>
      </c>
      <c r="E21" s="77" t="s">
        <v>284</v>
      </c>
      <c r="F21" s="77" t="s">
        <v>272</v>
      </c>
      <c r="G21" s="77" t="s">
        <v>254</v>
      </c>
      <c r="H21" s="77" t="s">
        <v>110</v>
      </c>
      <c r="I21" s="76" t="s">
        <v>288</v>
      </c>
      <c r="J21" s="61" t="s">
        <v>273</v>
      </c>
      <c r="K21" s="76" t="s">
        <v>289</v>
      </c>
      <c r="L21" s="76" t="s">
        <v>290</v>
      </c>
      <c r="M21" s="76"/>
    </row>
    <row r="22" s="47" customFormat="1" ht="174" customHeight="1" spans="1:13">
      <c r="A22" s="59">
        <v>11</v>
      </c>
      <c r="B22" s="60" t="s">
        <v>183</v>
      </c>
      <c r="C22" s="60" t="s">
        <v>184</v>
      </c>
      <c r="D22" s="61" t="s">
        <v>185</v>
      </c>
      <c r="E22" s="61" t="s">
        <v>284</v>
      </c>
      <c r="F22" s="61" t="s">
        <v>193</v>
      </c>
      <c r="G22" s="61" t="s">
        <v>254</v>
      </c>
      <c r="H22" s="61" t="s">
        <v>53</v>
      </c>
      <c r="I22" s="60" t="s">
        <v>255</v>
      </c>
      <c r="J22" s="61" t="s">
        <v>271</v>
      </c>
      <c r="K22" s="60" t="s">
        <v>188</v>
      </c>
      <c r="L22" s="60" t="s">
        <v>189</v>
      </c>
      <c r="M22" s="76" t="s">
        <v>190</v>
      </c>
    </row>
    <row r="23" s="47" customFormat="1" ht="184" customHeight="1" spans="1:13">
      <c r="A23" s="59">
        <v>12</v>
      </c>
      <c r="B23" s="60" t="s">
        <v>183</v>
      </c>
      <c r="C23" s="60" t="s">
        <v>291</v>
      </c>
      <c r="D23" s="61" t="s">
        <v>292</v>
      </c>
      <c r="E23" s="61" t="s">
        <v>284</v>
      </c>
      <c r="F23" s="61" t="s">
        <v>193</v>
      </c>
      <c r="G23" s="61" t="s">
        <v>254</v>
      </c>
      <c r="H23" s="61" t="s">
        <v>53</v>
      </c>
      <c r="I23" s="61" t="s">
        <v>255</v>
      </c>
      <c r="J23" s="61" t="s">
        <v>293</v>
      </c>
      <c r="K23" s="61"/>
      <c r="L23" s="61" t="s">
        <v>294</v>
      </c>
      <c r="M23" s="79" t="s">
        <v>295</v>
      </c>
    </row>
    <row r="24" s="47" customFormat="1" ht="81" spans="1:13">
      <c r="A24" s="59">
        <v>13</v>
      </c>
      <c r="B24" s="60" t="s">
        <v>183</v>
      </c>
      <c r="C24" s="60" t="s">
        <v>191</v>
      </c>
      <c r="D24" s="61" t="s">
        <v>192</v>
      </c>
      <c r="E24" s="61" t="s">
        <v>284</v>
      </c>
      <c r="F24" s="61" t="s">
        <v>193</v>
      </c>
      <c r="G24" s="61" t="s">
        <v>254</v>
      </c>
      <c r="H24" s="61" t="s">
        <v>53</v>
      </c>
      <c r="I24" s="60" t="s">
        <v>255</v>
      </c>
      <c r="J24" s="61" t="s">
        <v>296</v>
      </c>
      <c r="K24" s="60" t="s">
        <v>195</v>
      </c>
      <c r="L24" s="60" t="s">
        <v>196</v>
      </c>
      <c r="M24" s="60" t="s">
        <v>197</v>
      </c>
    </row>
    <row r="25" s="47" customFormat="1" ht="109" customHeight="1" spans="1:13">
      <c r="A25" s="59">
        <v>14</v>
      </c>
      <c r="B25" s="60" t="s">
        <v>183</v>
      </c>
      <c r="C25" s="60" t="s">
        <v>198</v>
      </c>
      <c r="D25" s="61" t="s">
        <v>199</v>
      </c>
      <c r="E25" s="61" t="s">
        <v>284</v>
      </c>
      <c r="F25" s="61" t="s">
        <v>297</v>
      </c>
      <c r="G25" s="61" t="s">
        <v>254</v>
      </c>
      <c r="H25" s="61" t="s">
        <v>200</v>
      </c>
      <c r="I25" s="60" t="s">
        <v>255</v>
      </c>
      <c r="J25" s="61" t="s">
        <v>298</v>
      </c>
      <c r="K25" s="60" t="s">
        <v>299</v>
      </c>
      <c r="L25" s="60" t="s">
        <v>202</v>
      </c>
      <c r="M25" s="60" t="s">
        <v>203</v>
      </c>
    </row>
    <row r="26" s="47" customFormat="1" ht="145" customHeight="1" spans="1:13">
      <c r="A26" s="59">
        <v>15</v>
      </c>
      <c r="B26" s="60" t="s">
        <v>183</v>
      </c>
      <c r="C26" s="60" t="s">
        <v>204</v>
      </c>
      <c r="D26" s="61" t="s">
        <v>185</v>
      </c>
      <c r="E26" s="61" t="s">
        <v>284</v>
      </c>
      <c r="F26" s="61" t="s">
        <v>193</v>
      </c>
      <c r="G26" s="61" t="s">
        <v>254</v>
      </c>
      <c r="H26" s="61" t="s">
        <v>53</v>
      </c>
      <c r="I26" s="60" t="s">
        <v>255</v>
      </c>
      <c r="J26" s="61" t="s">
        <v>271</v>
      </c>
      <c r="K26" s="76" t="s">
        <v>218</v>
      </c>
      <c r="L26" s="60" t="s">
        <v>208</v>
      </c>
      <c r="M26" s="60" t="s">
        <v>209</v>
      </c>
    </row>
    <row r="27" s="47" customFormat="1" ht="60.75" spans="1:13">
      <c r="A27" s="59">
        <v>16</v>
      </c>
      <c r="B27" s="60" t="s">
        <v>183</v>
      </c>
      <c r="C27" s="60" t="s">
        <v>210</v>
      </c>
      <c r="D27" s="61" t="s">
        <v>32</v>
      </c>
      <c r="E27" s="61" t="s">
        <v>284</v>
      </c>
      <c r="F27" s="61" t="s">
        <v>193</v>
      </c>
      <c r="G27" s="61" t="s">
        <v>254</v>
      </c>
      <c r="H27" s="61" t="s">
        <v>53</v>
      </c>
      <c r="I27" s="60" t="s">
        <v>255</v>
      </c>
      <c r="J27" s="61" t="s">
        <v>271</v>
      </c>
      <c r="K27" s="76" t="s">
        <v>218</v>
      </c>
      <c r="L27" s="60" t="s">
        <v>211</v>
      </c>
      <c r="M27" s="60" t="s">
        <v>212</v>
      </c>
    </row>
    <row r="28" s="47" customFormat="1" ht="128" customHeight="1" spans="1:13">
      <c r="A28" s="59">
        <v>17</v>
      </c>
      <c r="B28" s="76" t="s">
        <v>213</v>
      </c>
      <c r="C28" s="76" t="s">
        <v>300</v>
      </c>
      <c r="D28" s="77" t="s">
        <v>301</v>
      </c>
      <c r="E28" s="77" t="s">
        <v>284</v>
      </c>
      <c r="F28" s="77" t="s">
        <v>193</v>
      </c>
      <c r="G28" s="61" t="s">
        <v>254</v>
      </c>
      <c r="H28" s="77" t="s">
        <v>53</v>
      </c>
      <c r="I28" s="60" t="s">
        <v>255</v>
      </c>
      <c r="J28" s="61" t="s">
        <v>269</v>
      </c>
      <c r="K28" s="76" t="s">
        <v>218</v>
      </c>
      <c r="L28" s="60" t="s">
        <v>219</v>
      </c>
      <c r="M28" s="60" t="s">
        <v>302</v>
      </c>
    </row>
    <row r="29" s="47" customFormat="1" ht="86" customHeight="1" spans="1:13">
      <c r="A29" s="59">
        <v>18</v>
      </c>
      <c r="B29" s="80" t="s">
        <v>220</v>
      </c>
      <c r="C29" s="80" t="s">
        <v>221</v>
      </c>
      <c r="D29" s="61" t="s">
        <v>303</v>
      </c>
      <c r="E29" s="77" t="s">
        <v>284</v>
      </c>
      <c r="F29" s="61" t="s">
        <v>297</v>
      </c>
      <c r="G29" s="61" t="s">
        <v>254</v>
      </c>
      <c r="H29" s="61" t="s">
        <v>53</v>
      </c>
      <c r="I29" s="60" t="s">
        <v>255</v>
      </c>
      <c r="J29" s="77" t="s">
        <v>293</v>
      </c>
      <c r="K29" s="76" t="s">
        <v>218</v>
      </c>
      <c r="L29" s="76" t="s">
        <v>225</v>
      </c>
      <c r="M29" s="63"/>
    </row>
    <row r="30" s="47" customFormat="1" ht="78" customHeight="1" spans="1:13">
      <c r="A30" s="59">
        <v>19</v>
      </c>
      <c r="B30" s="80" t="s">
        <v>220</v>
      </c>
      <c r="C30" s="80" t="s">
        <v>221</v>
      </c>
      <c r="D30" s="61" t="s">
        <v>304</v>
      </c>
      <c r="E30" s="77" t="s">
        <v>284</v>
      </c>
      <c r="F30" s="61" t="s">
        <v>297</v>
      </c>
      <c r="G30" s="61" t="s">
        <v>254</v>
      </c>
      <c r="H30" s="61" t="s">
        <v>53</v>
      </c>
      <c r="I30" s="76" t="s">
        <v>45</v>
      </c>
      <c r="J30" s="77" t="s">
        <v>271</v>
      </c>
      <c r="K30" s="76" t="s">
        <v>218</v>
      </c>
      <c r="L30" s="76" t="s">
        <v>225</v>
      </c>
      <c r="M30" s="63"/>
    </row>
    <row r="31" s="45" customFormat="1" ht="121" customHeight="1" spans="1:13">
      <c r="A31" s="59">
        <v>20</v>
      </c>
      <c r="B31" s="81" t="s">
        <v>113</v>
      </c>
      <c r="C31" s="81" t="s">
        <v>113</v>
      </c>
      <c r="D31" s="78" t="s">
        <v>114</v>
      </c>
      <c r="E31" s="78" t="s">
        <v>305</v>
      </c>
      <c r="F31" s="78" t="s">
        <v>252</v>
      </c>
      <c r="G31" s="78" t="s">
        <v>254</v>
      </c>
      <c r="H31" s="78" t="s">
        <v>116</v>
      </c>
      <c r="I31" s="81" t="s">
        <v>255</v>
      </c>
      <c r="J31" s="60" t="s">
        <v>306</v>
      </c>
      <c r="K31" s="60" t="s">
        <v>307</v>
      </c>
      <c r="L31" s="60"/>
      <c r="M31" s="63"/>
    </row>
    <row r="32" s="45" customFormat="1" ht="261" customHeight="1" spans="1:13">
      <c r="A32" s="59">
        <v>21</v>
      </c>
      <c r="B32" s="60" t="s">
        <v>119</v>
      </c>
      <c r="C32" s="60" t="s">
        <v>120</v>
      </c>
      <c r="D32" s="61" t="s">
        <v>308</v>
      </c>
      <c r="E32" s="61" t="s">
        <v>268</v>
      </c>
      <c r="F32" s="61" t="s">
        <v>267</v>
      </c>
      <c r="G32" s="61" t="s">
        <v>254</v>
      </c>
      <c r="H32" s="61" t="s">
        <v>20</v>
      </c>
      <c r="I32" s="60" t="s">
        <v>255</v>
      </c>
      <c r="J32" s="61" t="s">
        <v>296</v>
      </c>
      <c r="K32" s="60" t="s">
        <v>309</v>
      </c>
      <c r="L32" s="60" t="s">
        <v>310</v>
      </c>
      <c r="M32" s="63"/>
    </row>
    <row r="33" s="45" customFormat="1" ht="212" customHeight="1" spans="1:13">
      <c r="A33" s="59">
        <v>22</v>
      </c>
      <c r="B33" s="82" t="s">
        <v>131</v>
      </c>
      <c r="C33" s="82" t="s">
        <v>132</v>
      </c>
      <c r="D33" s="64" t="s">
        <v>133</v>
      </c>
      <c r="E33" s="64" t="s">
        <v>268</v>
      </c>
      <c r="F33" s="64" t="s">
        <v>267</v>
      </c>
      <c r="G33" s="64" t="s">
        <v>254</v>
      </c>
      <c r="H33" s="64" t="s">
        <v>20</v>
      </c>
      <c r="I33" s="64" t="s">
        <v>255</v>
      </c>
      <c r="J33" s="64" t="s">
        <v>293</v>
      </c>
      <c r="K33" s="64" t="s">
        <v>135</v>
      </c>
      <c r="L33" s="82" t="s">
        <v>311</v>
      </c>
      <c r="M33" s="64"/>
    </row>
    <row r="34" s="45" customFormat="1" ht="118" customHeight="1" spans="1:13">
      <c r="A34" s="59">
        <v>23</v>
      </c>
      <c r="B34" s="60" t="s">
        <v>131</v>
      </c>
      <c r="C34" s="60" t="s">
        <v>137</v>
      </c>
      <c r="D34" s="61" t="s">
        <v>138</v>
      </c>
      <c r="E34" s="61" t="s">
        <v>268</v>
      </c>
      <c r="F34" s="61" t="s">
        <v>267</v>
      </c>
      <c r="G34" s="61" t="s">
        <v>254</v>
      </c>
      <c r="H34" s="61" t="s">
        <v>20</v>
      </c>
      <c r="I34" s="60" t="s">
        <v>255</v>
      </c>
      <c r="J34" s="61" t="s">
        <v>296</v>
      </c>
      <c r="K34" s="60" t="s">
        <v>135</v>
      </c>
      <c r="L34" s="60" t="s">
        <v>312</v>
      </c>
      <c r="M34" s="63"/>
    </row>
    <row r="35" s="45" customFormat="1" ht="52" customHeight="1" spans="1:13">
      <c r="A35" s="64">
        <v>24</v>
      </c>
      <c r="B35" s="83" t="s">
        <v>313</v>
      </c>
      <c r="C35" s="60" t="s">
        <v>141</v>
      </c>
      <c r="D35" s="61" t="s">
        <v>142</v>
      </c>
      <c r="E35" s="65" t="s">
        <v>268</v>
      </c>
      <c r="F35" s="65" t="s">
        <v>277</v>
      </c>
      <c r="G35" s="65" t="s">
        <v>254</v>
      </c>
      <c r="H35" s="65" t="s">
        <v>20</v>
      </c>
      <c r="I35" s="65" t="s">
        <v>255</v>
      </c>
      <c r="J35" s="65" t="s">
        <v>296</v>
      </c>
      <c r="K35" s="65" t="s">
        <v>314</v>
      </c>
      <c r="L35" s="70" t="s">
        <v>315</v>
      </c>
      <c r="M35" s="65"/>
    </row>
    <row r="36" s="45" customFormat="1" ht="48" customHeight="1" spans="1:13">
      <c r="A36" s="84"/>
      <c r="B36" s="83"/>
      <c r="C36" s="60" t="s">
        <v>146</v>
      </c>
      <c r="D36" s="61" t="s">
        <v>147</v>
      </c>
      <c r="E36" s="85"/>
      <c r="F36" s="85"/>
      <c r="G36" s="85"/>
      <c r="H36" s="85"/>
      <c r="I36" s="85"/>
      <c r="J36" s="85"/>
      <c r="K36" s="85"/>
      <c r="L36" s="83"/>
      <c r="M36" s="85"/>
    </row>
    <row r="37" s="48" customFormat="1" ht="124" customHeight="1" spans="1:13">
      <c r="A37" s="66"/>
      <c r="B37" s="83"/>
      <c r="C37" s="60" t="s">
        <v>150</v>
      </c>
      <c r="D37" s="61" t="s">
        <v>151</v>
      </c>
      <c r="E37" s="85"/>
      <c r="F37" s="85"/>
      <c r="G37" s="67"/>
      <c r="H37" s="67"/>
      <c r="I37" s="67"/>
      <c r="J37" s="85"/>
      <c r="K37" s="85"/>
      <c r="L37" s="74"/>
      <c r="M37" s="67"/>
    </row>
    <row r="38" s="45" customFormat="1" ht="146" customHeight="1" spans="1:13">
      <c r="A38" s="59">
        <v>25</v>
      </c>
      <c r="B38" s="70" t="s">
        <v>154</v>
      </c>
      <c r="C38" s="60" t="s">
        <v>316</v>
      </c>
      <c r="D38" s="61" t="s">
        <v>317</v>
      </c>
      <c r="E38" s="61" t="s">
        <v>318</v>
      </c>
      <c r="F38" s="61" t="s">
        <v>252</v>
      </c>
      <c r="G38" s="61" t="s">
        <v>254</v>
      </c>
      <c r="H38" s="61" t="s">
        <v>20</v>
      </c>
      <c r="I38" s="60" t="s">
        <v>255</v>
      </c>
      <c r="J38" s="61" t="s">
        <v>273</v>
      </c>
      <c r="K38" s="61" t="s">
        <v>319</v>
      </c>
      <c r="L38" s="60" t="s">
        <v>320</v>
      </c>
      <c r="M38" s="63"/>
    </row>
    <row r="39" s="45" customFormat="1" ht="120" customHeight="1" spans="1:13">
      <c r="A39" s="59"/>
      <c r="B39" s="83"/>
      <c r="C39" s="60" t="s">
        <v>321</v>
      </c>
      <c r="D39" s="61" t="s">
        <v>322</v>
      </c>
      <c r="E39" s="61" t="s">
        <v>318</v>
      </c>
      <c r="F39" s="61" t="s">
        <v>252</v>
      </c>
      <c r="G39" s="61" t="s">
        <v>254</v>
      </c>
      <c r="H39" s="61" t="s">
        <v>20</v>
      </c>
      <c r="I39" s="60" t="s">
        <v>255</v>
      </c>
      <c r="J39" s="61" t="s">
        <v>323</v>
      </c>
      <c r="K39" s="61" t="s">
        <v>257</v>
      </c>
      <c r="L39" s="60" t="s">
        <v>324</v>
      </c>
      <c r="M39" s="63"/>
    </row>
    <row r="40" s="45" customFormat="1" ht="97" customHeight="1" spans="1:13">
      <c r="A40" s="59"/>
      <c r="B40" s="83"/>
      <c r="C40" s="60" t="s">
        <v>325</v>
      </c>
      <c r="D40" s="61" t="s">
        <v>326</v>
      </c>
      <c r="E40" s="61" t="s">
        <v>318</v>
      </c>
      <c r="F40" s="61" t="s">
        <v>252</v>
      </c>
      <c r="G40" s="61" t="s">
        <v>254</v>
      </c>
      <c r="H40" s="61" t="s">
        <v>170</v>
      </c>
      <c r="I40" s="60" t="s">
        <v>255</v>
      </c>
      <c r="J40" s="61" t="s">
        <v>271</v>
      </c>
      <c r="K40" s="61" t="s">
        <v>257</v>
      </c>
      <c r="L40" s="60" t="s">
        <v>327</v>
      </c>
      <c r="M40" s="63"/>
    </row>
    <row r="41" s="45" customFormat="1" ht="119" customHeight="1" spans="1:13">
      <c r="A41" s="59">
        <v>26</v>
      </c>
      <c r="B41" s="76" t="s">
        <v>154</v>
      </c>
      <c r="C41" s="76" t="s">
        <v>168</v>
      </c>
      <c r="D41" s="77" t="s">
        <v>169</v>
      </c>
      <c r="E41" s="77" t="s">
        <v>318</v>
      </c>
      <c r="F41" s="78" t="s">
        <v>267</v>
      </c>
      <c r="G41" s="61" t="s">
        <v>254</v>
      </c>
      <c r="H41" s="73" t="s">
        <v>170</v>
      </c>
      <c r="I41" s="60" t="s">
        <v>255</v>
      </c>
      <c r="J41" s="61" t="s">
        <v>328</v>
      </c>
      <c r="K41" s="76" t="s">
        <v>172</v>
      </c>
      <c r="L41" s="60" t="s">
        <v>329</v>
      </c>
      <c r="M41" s="63"/>
    </row>
    <row r="42" s="45" customFormat="1" ht="111" customHeight="1" spans="1:13">
      <c r="A42" s="59">
        <v>27</v>
      </c>
      <c r="B42" s="76" t="s">
        <v>175</v>
      </c>
      <c r="C42" s="76" t="s">
        <v>330</v>
      </c>
      <c r="D42" s="77" t="s">
        <v>331</v>
      </c>
      <c r="E42" s="77" t="s">
        <v>332</v>
      </c>
      <c r="F42" s="78" t="s">
        <v>252</v>
      </c>
      <c r="G42" s="61" t="s">
        <v>254</v>
      </c>
      <c r="H42" s="77" t="s">
        <v>179</v>
      </c>
      <c r="I42" s="60" t="s">
        <v>255</v>
      </c>
      <c r="J42" s="77" t="s">
        <v>333</v>
      </c>
      <c r="K42" s="61" t="s">
        <v>334</v>
      </c>
      <c r="L42" s="76" t="s">
        <v>335</v>
      </c>
      <c r="M42" s="76" t="s">
        <v>336</v>
      </c>
    </row>
    <row r="43" s="45" customFormat="1" ht="80" customHeight="1" spans="1:13">
      <c r="A43" s="59"/>
      <c r="B43" s="70" t="s">
        <v>226</v>
      </c>
      <c r="C43" s="60" t="s">
        <v>227</v>
      </c>
      <c r="D43" s="65" t="s">
        <v>337</v>
      </c>
      <c r="E43" s="65" t="s">
        <v>338</v>
      </c>
      <c r="F43" s="65" t="s">
        <v>252</v>
      </c>
      <c r="G43" s="65" t="s">
        <v>254</v>
      </c>
      <c r="H43" s="65" t="s">
        <v>53</v>
      </c>
      <c r="I43" s="65" t="s">
        <v>255</v>
      </c>
      <c r="J43" s="65" t="s">
        <v>265</v>
      </c>
      <c r="K43" s="65" t="s">
        <v>55</v>
      </c>
      <c r="L43" s="70" t="s">
        <v>339</v>
      </c>
      <c r="M43" s="86"/>
    </row>
    <row r="44" s="45" customFormat="1" ht="51" customHeight="1" spans="1:13">
      <c r="A44" s="59"/>
      <c r="B44" s="74"/>
      <c r="C44" s="60" t="s">
        <v>231</v>
      </c>
      <c r="D44" s="67"/>
      <c r="E44" s="67"/>
      <c r="F44" s="67" t="s">
        <v>18</v>
      </c>
      <c r="G44" s="67" t="s">
        <v>229</v>
      </c>
      <c r="H44" s="67" t="s">
        <v>53</v>
      </c>
      <c r="I44" s="67"/>
      <c r="J44" s="67"/>
      <c r="K44" s="67"/>
      <c r="L44" s="74"/>
      <c r="M44" s="87"/>
    </row>
    <row r="45" s="45" customFormat="1" ht="96" customHeight="1" spans="1:13">
      <c r="A45" s="59">
        <v>28</v>
      </c>
      <c r="B45" s="60" t="s">
        <v>239</v>
      </c>
      <c r="C45" s="60" t="s">
        <v>239</v>
      </c>
      <c r="D45" s="61" t="s">
        <v>340</v>
      </c>
      <c r="E45" s="61" t="s">
        <v>338</v>
      </c>
      <c r="F45" s="61" t="s">
        <v>252</v>
      </c>
      <c r="G45" s="61" t="s">
        <v>254</v>
      </c>
      <c r="H45" s="61" t="s">
        <v>20</v>
      </c>
      <c r="I45" s="60" t="s">
        <v>255</v>
      </c>
      <c r="J45" s="61" t="s">
        <v>293</v>
      </c>
      <c r="K45" s="61" t="s">
        <v>55</v>
      </c>
      <c r="L45" s="60" t="s">
        <v>341</v>
      </c>
      <c r="M45" s="60"/>
    </row>
    <row r="46" s="45" customFormat="1" ht="106" customHeight="1" spans="1:13">
      <c r="A46" s="59">
        <v>29</v>
      </c>
      <c r="B46" s="60" t="s">
        <v>232</v>
      </c>
      <c r="C46" s="60" t="s">
        <v>232</v>
      </c>
      <c r="D46" s="73" t="s">
        <v>342</v>
      </c>
      <c r="E46" s="61" t="s">
        <v>338</v>
      </c>
      <c r="F46" s="61" t="s">
        <v>252</v>
      </c>
      <c r="G46" s="61" t="s">
        <v>254</v>
      </c>
      <c r="H46" s="61" t="s">
        <v>53</v>
      </c>
      <c r="I46" s="60" t="s">
        <v>255</v>
      </c>
      <c r="J46" s="61" t="s">
        <v>343</v>
      </c>
      <c r="K46" s="61" t="s">
        <v>55</v>
      </c>
      <c r="L46" s="60" t="s">
        <v>344</v>
      </c>
      <c r="M46" s="63"/>
    </row>
    <row r="47" s="45" customFormat="1" ht="93" customHeight="1" spans="1:13">
      <c r="A47" s="59">
        <v>30</v>
      </c>
      <c r="B47" s="60" t="s">
        <v>232</v>
      </c>
      <c r="C47" s="60" t="s">
        <v>237</v>
      </c>
      <c r="D47" s="61" t="s">
        <v>36</v>
      </c>
      <c r="E47" s="61" t="s">
        <v>338</v>
      </c>
      <c r="F47" s="61" t="s">
        <v>252</v>
      </c>
      <c r="G47" s="61" t="s">
        <v>254</v>
      </c>
      <c r="H47" s="61" t="s">
        <v>53</v>
      </c>
      <c r="I47" s="60" t="s">
        <v>255</v>
      </c>
      <c r="J47" s="61" t="s">
        <v>265</v>
      </c>
      <c r="K47" s="61" t="s">
        <v>55</v>
      </c>
      <c r="L47" s="60" t="s">
        <v>344</v>
      </c>
      <c r="M47" s="63"/>
    </row>
    <row r="48" s="45" customFormat="1" ht="86" customHeight="1" spans="1:13">
      <c r="A48" s="59">
        <v>31</v>
      </c>
      <c r="B48" s="60" t="s">
        <v>345</v>
      </c>
      <c r="C48" s="60" t="s">
        <v>345</v>
      </c>
      <c r="D48" s="61" t="s">
        <v>346</v>
      </c>
      <c r="E48" s="61" t="s">
        <v>338</v>
      </c>
      <c r="F48" s="61" t="s">
        <v>252</v>
      </c>
      <c r="G48" s="61" t="s">
        <v>254</v>
      </c>
      <c r="H48" s="61" t="s">
        <v>53</v>
      </c>
      <c r="I48" s="60" t="s">
        <v>255</v>
      </c>
      <c r="J48" s="61" t="s">
        <v>293</v>
      </c>
      <c r="K48" s="61" t="s">
        <v>55</v>
      </c>
      <c r="L48" s="60" t="s">
        <v>347</v>
      </c>
      <c r="M48" s="60"/>
    </row>
  </sheetData>
  <mergeCells count="72">
    <mergeCell ref="A1:M1"/>
    <mergeCell ref="B2:C2"/>
    <mergeCell ref="A2:A3"/>
    <mergeCell ref="A4:A11"/>
    <mergeCell ref="A12:A13"/>
    <mergeCell ref="A35:A37"/>
    <mergeCell ref="A38:A40"/>
    <mergeCell ref="A42:A44"/>
    <mergeCell ref="B4:B11"/>
    <mergeCell ref="B12:B13"/>
    <mergeCell ref="B35:B37"/>
    <mergeCell ref="B38:B40"/>
    <mergeCell ref="B43:B44"/>
    <mergeCell ref="D2:D3"/>
    <mergeCell ref="D4:D8"/>
    <mergeCell ref="D10:D11"/>
    <mergeCell ref="D43:D44"/>
    <mergeCell ref="E2:E3"/>
    <mergeCell ref="E4:E11"/>
    <mergeCell ref="E12:E13"/>
    <mergeCell ref="E18:E19"/>
    <mergeCell ref="E35:E37"/>
    <mergeCell ref="E43:E44"/>
    <mergeCell ref="F2:F3"/>
    <mergeCell ref="F4:F11"/>
    <mergeCell ref="F12:F13"/>
    <mergeCell ref="F18:F19"/>
    <mergeCell ref="F35:F37"/>
    <mergeCell ref="F43:F44"/>
    <mergeCell ref="G2:G3"/>
    <mergeCell ref="G4:G11"/>
    <mergeCell ref="G12:G13"/>
    <mergeCell ref="G18:G19"/>
    <mergeCell ref="G35:G37"/>
    <mergeCell ref="G43:G44"/>
    <mergeCell ref="H2:H3"/>
    <mergeCell ref="H4:H11"/>
    <mergeCell ref="H12:H13"/>
    <mergeCell ref="H18:H19"/>
    <mergeCell ref="H35:H37"/>
    <mergeCell ref="H43:H44"/>
    <mergeCell ref="I2:I3"/>
    <mergeCell ref="I4:I11"/>
    <mergeCell ref="I12:I13"/>
    <mergeCell ref="I18:I19"/>
    <mergeCell ref="I35:I37"/>
    <mergeCell ref="I43:I44"/>
    <mergeCell ref="J2:J3"/>
    <mergeCell ref="J4:J11"/>
    <mergeCell ref="J12:J13"/>
    <mergeCell ref="J18:J19"/>
    <mergeCell ref="J35:J37"/>
    <mergeCell ref="J43:J44"/>
    <mergeCell ref="K2:K3"/>
    <mergeCell ref="K4:K11"/>
    <mergeCell ref="K12:K13"/>
    <mergeCell ref="K18:K19"/>
    <mergeCell ref="K35:K37"/>
    <mergeCell ref="K43:K44"/>
    <mergeCell ref="L2:L3"/>
    <mergeCell ref="L4:L11"/>
    <mergeCell ref="L12:L13"/>
    <mergeCell ref="L18:L19"/>
    <mergeCell ref="L35:L37"/>
    <mergeCell ref="L43:L44"/>
    <mergeCell ref="M2:M3"/>
    <mergeCell ref="M4:M11"/>
    <mergeCell ref="M12:M13"/>
    <mergeCell ref="M18:M19"/>
    <mergeCell ref="M35:M37"/>
    <mergeCell ref="M38:M40"/>
    <mergeCell ref="M43:M44"/>
  </mergeCells>
  <printOptions horizontalCentered="1"/>
  <pageMargins left="0.393055555555556" right="0.314583333333333" top="0.511805555555556" bottom="0.275" header="0.236111111111111" footer="0.511805555555556"/>
  <pageSetup paperSize="9" scale="50" orientation="landscape" useFirstPageNumber="1" horizontalDpi="600"/>
  <headerFooter>
    <oddFooter>&amp;C第 &amp;P 页</oddFooter>
  </headerFooter>
  <rowBreaks count="2" manualBreakCount="2">
    <brk id="28" max="16383" man="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P48"/>
  <sheetViews>
    <sheetView workbookViewId="0">
      <selection activeCell="D46" sqref="D46"/>
    </sheetView>
  </sheetViews>
  <sheetFormatPr defaultColWidth="9" defaultRowHeight="14.25"/>
  <cols>
    <col min="1" max="1" width="13.125" customWidth="1"/>
    <col min="2" max="2" width="11.125" customWidth="1"/>
    <col min="3" max="3" width="12.875" customWidth="1"/>
  </cols>
  <sheetData>
    <row r="3" ht="43" customHeight="1" spans="1:16">
      <c r="A3" s="36" t="s">
        <v>348</v>
      </c>
      <c r="B3" s="36"/>
      <c r="C3" s="36"/>
      <c r="D3" s="36"/>
      <c r="E3" s="36"/>
      <c r="F3" s="36"/>
      <c r="G3" s="36"/>
      <c r="H3" s="36"/>
      <c r="I3" s="36"/>
      <c r="J3" s="36"/>
      <c r="K3" s="36"/>
      <c r="L3" s="36"/>
      <c r="M3" s="36"/>
      <c r="N3" s="36"/>
    </row>
    <row r="4" ht="31" customHeight="1" spans="1:16">
      <c r="A4" s="21" t="s">
        <v>349</v>
      </c>
      <c r="B4" s="21" t="s">
        <v>18</v>
      </c>
      <c r="C4" s="21" t="s">
        <v>41</v>
      </c>
      <c r="D4" s="21" t="s">
        <v>350</v>
      </c>
      <c r="E4" s="21" t="s">
        <v>60</v>
      </c>
      <c r="F4" s="21" t="s">
        <v>80</v>
      </c>
      <c r="G4" s="21" t="s">
        <v>351</v>
      </c>
      <c r="H4" s="21" t="s">
        <v>99</v>
      </c>
      <c r="I4" s="21" t="s">
        <v>122</v>
      </c>
      <c r="J4" s="21" t="s">
        <v>157</v>
      </c>
      <c r="K4" s="21" t="s">
        <v>352</v>
      </c>
      <c r="L4" s="37" t="s">
        <v>115</v>
      </c>
      <c r="M4" s="37" t="s">
        <v>353</v>
      </c>
      <c r="N4" s="37" t="s">
        <v>354</v>
      </c>
      <c r="O4" s="38"/>
      <c r="P4" s="38"/>
    </row>
    <row r="5" ht="31" customHeight="1" spans="1:16">
      <c r="A5" s="21" t="s">
        <v>355</v>
      </c>
      <c r="B5" s="39">
        <v>0</v>
      </c>
      <c r="C5" s="27">
        <v>0</v>
      </c>
      <c r="D5" s="27">
        <v>1</v>
      </c>
      <c r="E5" s="27">
        <v>6</v>
      </c>
      <c r="F5" s="27">
        <v>19</v>
      </c>
      <c r="G5" s="27">
        <v>6</v>
      </c>
      <c r="H5" s="27">
        <v>17</v>
      </c>
      <c r="I5" s="27">
        <v>40</v>
      </c>
      <c r="J5" s="27">
        <v>43</v>
      </c>
      <c r="K5" s="27">
        <v>15</v>
      </c>
      <c r="L5" s="40">
        <v>18</v>
      </c>
      <c r="M5" s="40">
        <v>9</v>
      </c>
      <c r="N5" s="40">
        <v>9</v>
      </c>
      <c r="O5" s="38">
        <f>SUM(B5:N5)</f>
        <v>183</v>
      </c>
      <c r="P5" s="38"/>
    </row>
    <row r="40" ht="27" customHeight="1" spans="2:9">
      <c r="B40" s="20"/>
      <c r="C40" s="20"/>
      <c r="D40" s="41" t="s">
        <v>356</v>
      </c>
      <c r="E40" s="41"/>
      <c r="F40" s="41"/>
      <c r="G40" s="41"/>
      <c r="H40" s="41"/>
      <c r="I40" s="41"/>
    </row>
    <row r="41" ht="25" customHeight="1" spans="2:9">
      <c r="B41" s="42" t="s">
        <v>357</v>
      </c>
      <c r="C41" s="42"/>
      <c r="D41" s="26" t="s">
        <v>358</v>
      </c>
      <c r="E41" s="20"/>
      <c r="F41" s="20"/>
      <c r="G41" s="20"/>
      <c r="H41" s="20"/>
      <c r="I41" s="20"/>
    </row>
    <row r="42" ht="25" customHeight="1" spans="2:9">
      <c r="B42" s="42" t="s">
        <v>359</v>
      </c>
      <c r="C42" s="42"/>
      <c r="D42" s="26" t="s">
        <v>360</v>
      </c>
      <c r="E42" s="20"/>
      <c r="F42" s="20"/>
      <c r="G42" s="20"/>
      <c r="H42" s="20"/>
      <c r="I42" s="20"/>
    </row>
    <row r="43" ht="25" customHeight="1" spans="2:9">
      <c r="B43" s="42" t="s">
        <v>361</v>
      </c>
      <c r="C43" s="42"/>
      <c r="D43" s="26" t="s">
        <v>362</v>
      </c>
      <c r="E43" s="20"/>
      <c r="F43" s="20"/>
      <c r="G43" s="20"/>
      <c r="H43" s="20"/>
      <c r="I43" s="20"/>
    </row>
    <row r="44" ht="25" customHeight="1" spans="2:9">
      <c r="B44" s="42" t="s">
        <v>363</v>
      </c>
      <c r="C44" s="42"/>
      <c r="D44" s="26" t="s">
        <v>364</v>
      </c>
      <c r="E44" s="20"/>
      <c r="F44" s="20"/>
      <c r="G44" s="20"/>
      <c r="H44" s="20"/>
      <c r="I44" s="20"/>
    </row>
    <row r="45" ht="24" customHeight="1" spans="2:9">
      <c r="B45" s="42" t="s">
        <v>357</v>
      </c>
      <c r="C45" s="42"/>
      <c r="D45" s="20"/>
      <c r="E45" s="20"/>
      <c r="F45" s="20"/>
      <c r="G45" s="20"/>
      <c r="H45" s="20"/>
      <c r="I45" s="20"/>
    </row>
    <row r="46" spans="2:9">
      <c r="B46" s="42" t="s">
        <v>359</v>
      </c>
      <c r="C46" s="42"/>
    </row>
    <row r="47" spans="2:9">
      <c r="B47" s="42" t="s">
        <v>361</v>
      </c>
      <c r="C47" s="42"/>
    </row>
    <row r="48" spans="2:9">
      <c r="B48" s="42" t="s">
        <v>363</v>
      </c>
      <c r="C48" s="42"/>
    </row>
  </sheetData>
  <mergeCells count="11">
    <mergeCell ref="A3:N3"/>
    <mergeCell ref="D40:F40"/>
    <mergeCell ref="G40:I40"/>
    <mergeCell ref="B41:C41"/>
    <mergeCell ref="B42:C42"/>
    <mergeCell ref="B43:C43"/>
    <mergeCell ref="B44:C44"/>
    <mergeCell ref="B45:C45"/>
    <mergeCell ref="B46:C46"/>
    <mergeCell ref="B47:C47"/>
    <mergeCell ref="B48:C48"/>
  </mergeCells>
  <pageMargins left="0.751388888888889" right="0.751388888888889" top="1" bottom="1" header="0.5" footer="0.5"/>
  <pageSetup paperSize="9" scale="78" orientation="landscape"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6:AH16"/>
  <sheetViews>
    <sheetView topLeftCell="Q1" workbookViewId="0">
      <selection activeCell="D46" sqref="D46"/>
    </sheetView>
  </sheetViews>
  <sheetFormatPr defaultColWidth="9" defaultRowHeight="14.25"/>
  <cols>
    <col min="3" max="3" width="25" customWidth="1"/>
    <col min="4" max="29" width="10.125" style="19" customWidth="1"/>
  </cols>
  <sheetData>
    <row r="6" ht="36" customHeight="1" spans="2:34">
      <c r="C6" s="20"/>
      <c r="D6" s="21" t="s">
        <v>18</v>
      </c>
      <c r="E6" s="21" t="s">
        <v>41</v>
      </c>
      <c r="F6" s="21" t="s">
        <v>350</v>
      </c>
      <c r="G6" s="21" t="s">
        <v>60</v>
      </c>
      <c r="H6" s="21" t="s">
        <v>60</v>
      </c>
      <c r="I6" s="21" t="s">
        <v>80</v>
      </c>
      <c r="J6" s="21" t="s">
        <v>80</v>
      </c>
      <c r="K6" s="21" t="s">
        <v>80</v>
      </c>
      <c r="L6" s="21" t="s">
        <v>351</v>
      </c>
      <c r="M6" s="21" t="s">
        <v>99</v>
      </c>
      <c r="N6" s="21" t="s">
        <v>122</v>
      </c>
      <c r="O6" s="21" t="s">
        <v>122</v>
      </c>
      <c r="P6" s="21" t="s">
        <v>122</v>
      </c>
      <c r="Q6" s="21" t="s">
        <v>122</v>
      </c>
      <c r="R6" s="21" t="s">
        <v>122</v>
      </c>
      <c r="S6" s="21" t="s">
        <v>157</v>
      </c>
      <c r="T6" s="21" t="s">
        <v>157</v>
      </c>
      <c r="U6" s="21" t="s">
        <v>157</v>
      </c>
      <c r="V6" s="21" t="s">
        <v>352</v>
      </c>
      <c r="W6" s="21" t="s">
        <v>115</v>
      </c>
      <c r="X6" s="21" t="s">
        <v>115</v>
      </c>
      <c r="Y6" s="22" t="s">
        <v>115</v>
      </c>
      <c r="Z6" s="22" t="s">
        <v>353</v>
      </c>
      <c r="AA6" s="22" t="s">
        <v>353</v>
      </c>
      <c r="AB6" s="22" t="s">
        <v>353</v>
      </c>
      <c r="AC6" s="22" t="s">
        <v>354</v>
      </c>
    </row>
    <row r="7" ht="31" customHeight="1" spans="2:34">
      <c r="B7" s="23" t="s">
        <v>356</v>
      </c>
      <c r="C7" s="24" t="s">
        <v>357</v>
      </c>
      <c r="D7" s="25"/>
      <c r="E7" s="26" t="s">
        <v>358</v>
      </c>
      <c r="F7" s="26" t="s">
        <v>365</v>
      </c>
      <c r="G7" s="26" t="s">
        <v>366</v>
      </c>
      <c r="H7" s="26" t="s">
        <v>365</v>
      </c>
      <c r="I7" s="26" t="s">
        <v>367</v>
      </c>
      <c r="J7" s="26" t="s">
        <v>362</v>
      </c>
      <c r="K7" s="26" t="s">
        <v>365</v>
      </c>
      <c r="L7" s="26"/>
      <c r="M7" s="27">
        <v>0</v>
      </c>
      <c r="N7" s="27">
        <v>2</v>
      </c>
      <c r="O7" s="27">
        <v>4</v>
      </c>
      <c r="P7" s="27">
        <v>0</v>
      </c>
      <c r="Q7" s="27">
        <v>3</v>
      </c>
      <c r="R7" s="27">
        <v>0</v>
      </c>
      <c r="S7" s="27">
        <v>0</v>
      </c>
      <c r="T7" s="27"/>
      <c r="U7" s="27"/>
      <c r="V7" s="26"/>
      <c r="W7" s="27">
        <v>22</v>
      </c>
      <c r="X7" s="27">
        <v>10</v>
      </c>
      <c r="Y7" s="28">
        <v>3</v>
      </c>
      <c r="Z7" s="28">
        <v>30</v>
      </c>
      <c r="AA7" s="28">
        <v>9</v>
      </c>
      <c r="AB7" s="28"/>
      <c r="AC7" s="28">
        <v>2</v>
      </c>
      <c r="AD7" s="29">
        <v>4</v>
      </c>
      <c r="AE7" s="29">
        <v>5</v>
      </c>
      <c r="AF7" s="29">
        <v>3</v>
      </c>
      <c r="AG7" s="20">
        <f>SUM(M7:AF7)</f>
        <v>97</v>
      </c>
      <c r="AH7" s="20"/>
    </row>
    <row r="8" ht="31" customHeight="1" spans="2:34">
      <c r="B8" s="30"/>
      <c r="C8" s="24" t="s">
        <v>359</v>
      </c>
      <c r="D8" s="25"/>
      <c r="E8" s="26" t="s">
        <v>360</v>
      </c>
      <c r="F8" s="26" t="s">
        <v>367</v>
      </c>
      <c r="G8" s="26" t="s">
        <v>366</v>
      </c>
      <c r="H8" s="26" t="s">
        <v>368</v>
      </c>
      <c r="I8" s="26" t="s">
        <v>367</v>
      </c>
      <c r="J8" s="26" t="s">
        <v>367</v>
      </c>
      <c r="K8" s="26" t="s">
        <v>366</v>
      </c>
      <c r="L8" s="26"/>
      <c r="M8" s="27">
        <v>1</v>
      </c>
      <c r="N8" s="27">
        <v>10</v>
      </c>
      <c r="O8" s="27">
        <v>0</v>
      </c>
      <c r="P8" s="27">
        <v>7</v>
      </c>
      <c r="Q8" s="27">
        <v>3</v>
      </c>
      <c r="R8" s="27">
        <v>0</v>
      </c>
      <c r="S8" s="27">
        <v>0</v>
      </c>
      <c r="T8" s="27"/>
      <c r="U8" s="27"/>
      <c r="V8" s="26"/>
      <c r="W8" s="27">
        <v>8</v>
      </c>
      <c r="X8" s="27">
        <v>5</v>
      </c>
      <c r="Y8" s="28">
        <v>1</v>
      </c>
      <c r="Z8" s="28">
        <v>8</v>
      </c>
      <c r="AA8" s="28">
        <v>2</v>
      </c>
      <c r="AB8" s="28"/>
      <c r="AC8" s="28">
        <v>0</v>
      </c>
      <c r="AD8" s="29">
        <v>1</v>
      </c>
      <c r="AE8" s="29">
        <v>0</v>
      </c>
      <c r="AF8" s="29">
        <v>3</v>
      </c>
      <c r="AG8" s="20">
        <f>SUM(M8:AF8)</f>
        <v>49</v>
      </c>
      <c r="AH8" s="20"/>
    </row>
    <row r="9" ht="31" customHeight="1" spans="2:34">
      <c r="B9" s="30"/>
      <c r="C9" s="24" t="s">
        <v>361</v>
      </c>
      <c r="D9" s="25"/>
      <c r="E9" s="26" t="s">
        <v>362</v>
      </c>
      <c r="F9" s="26" t="s">
        <v>367</v>
      </c>
      <c r="G9" s="26" t="s">
        <v>365</v>
      </c>
      <c r="H9" s="26" t="s">
        <v>369</v>
      </c>
      <c r="I9" s="26" t="s">
        <v>367</v>
      </c>
      <c r="J9" s="26" t="s">
        <v>367</v>
      </c>
      <c r="K9" s="26" t="s">
        <v>369</v>
      </c>
      <c r="L9" s="26"/>
      <c r="M9" s="27">
        <v>7</v>
      </c>
      <c r="N9" s="27">
        <v>13</v>
      </c>
      <c r="O9" s="27">
        <v>0</v>
      </c>
      <c r="P9" s="27">
        <v>2</v>
      </c>
      <c r="Q9" s="27">
        <v>3</v>
      </c>
      <c r="R9" s="27">
        <v>15</v>
      </c>
      <c r="S9" s="27">
        <v>8</v>
      </c>
      <c r="T9" s="27"/>
      <c r="U9" s="27"/>
      <c r="V9" s="26"/>
      <c r="W9" s="27">
        <v>0</v>
      </c>
      <c r="X9" s="27">
        <v>0</v>
      </c>
      <c r="Y9" s="28">
        <v>2</v>
      </c>
      <c r="Z9" s="25" t="s">
        <v>367</v>
      </c>
      <c r="AA9" s="25" t="s">
        <v>367</v>
      </c>
      <c r="AB9" s="25"/>
      <c r="AC9" s="28">
        <v>0</v>
      </c>
      <c r="AD9" s="29">
        <v>0</v>
      </c>
      <c r="AE9" s="29">
        <v>0</v>
      </c>
      <c r="AF9" s="29">
        <v>3</v>
      </c>
      <c r="AG9" s="20">
        <f>SUM(M9:AF9)</f>
        <v>53</v>
      </c>
      <c r="AH9" s="20"/>
    </row>
    <row r="10" ht="31" customHeight="1" spans="2:34">
      <c r="B10" s="30"/>
      <c r="C10" s="24" t="s">
        <v>363</v>
      </c>
      <c r="D10" s="31"/>
      <c r="E10" s="32" t="s">
        <v>364</v>
      </c>
      <c r="F10" s="32" t="s">
        <v>367</v>
      </c>
      <c r="G10" s="32" t="s">
        <v>367</v>
      </c>
      <c r="H10" s="32" t="s">
        <v>367</v>
      </c>
      <c r="I10" s="32" t="s">
        <v>362</v>
      </c>
      <c r="J10" s="32" t="s">
        <v>367</v>
      </c>
      <c r="K10" s="32" t="s">
        <v>367</v>
      </c>
      <c r="L10" s="32"/>
      <c r="M10" s="27">
        <v>12</v>
      </c>
      <c r="N10" s="27">
        <v>0</v>
      </c>
      <c r="O10" s="27">
        <v>0</v>
      </c>
      <c r="P10" s="27">
        <v>1</v>
      </c>
      <c r="Q10" s="27">
        <v>0</v>
      </c>
      <c r="R10" s="27">
        <v>17</v>
      </c>
      <c r="S10" s="27">
        <v>10</v>
      </c>
      <c r="T10" s="27"/>
      <c r="U10" s="27"/>
      <c r="V10" s="26"/>
      <c r="W10" s="27">
        <v>0</v>
      </c>
      <c r="X10" s="27">
        <v>0</v>
      </c>
      <c r="Y10" s="28">
        <v>1</v>
      </c>
      <c r="Z10" s="25" t="s">
        <v>367</v>
      </c>
      <c r="AA10" s="25" t="s">
        <v>367</v>
      </c>
      <c r="AB10" s="25"/>
      <c r="AC10" s="28">
        <v>0</v>
      </c>
      <c r="AD10" s="29">
        <v>0</v>
      </c>
      <c r="AE10" s="29">
        <v>0</v>
      </c>
      <c r="AF10" s="29">
        <v>3</v>
      </c>
      <c r="AG10" s="20">
        <f>SUM(M10:AF10)</f>
        <v>44</v>
      </c>
      <c r="AH10" s="20"/>
    </row>
    <row r="11" ht="31" customHeight="1" spans="2:34">
      <c r="B11" s="23" t="s">
        <v>370</v>
      </c>
      <c r="C11" s="24" t="s">
        <v>357</v>
      </c>
      <c r="D11" s="25"/>
      <c r="E11" s="25"/>
      <c r="F11" s="28">
        <v>0</v>
      </c>
      <c r="G11" s="28">
        <v>0</v>
      </c>
      <c r="H11" s="28">
        <v>0</v>
      </c>
      <c r="I11" s="28">
        <v>0</v>
      </c>
      <c r="J11" s="28">
        <v>1</v>
      </c>
      <c r="K11" s="28">
        <v>0</v>
      </c>
      <c r="L11" s="33" t="s">
        <v>360</v>
      </c>
      <c r="M11" s="28">
        <v>0</v>
      </c>
      <c r="N11" s="28">
        <v>0</v>
      </c>
      <c r="O11" s="28">
        <v>0</v>
      </c>
      <c r="P11" s="28">
        <v>0</v>
      </c>
      <c r="Q11" s="28">
        <v>0</v>
      </c>
      <c r="R11" s="28">
        <v>0</v>
      </c>
      <c r="S11" s="28">
        <v>0</v>
      </c>
      <c r="T11" s="28">
        <v>0</v>
      </c>
      <c r="U11" s="34">
        <v>30</v>
      </c>
      <c r="V11" s="34">
        <v>15</v>
      </c>
      <c r="W11" s="28">
        <v>0</v>
      </c>
      <c r="X11" s="28">
        <v>0</v>
      </c>
      <c r="Y11" s="35" t="s">
        <v>366</v>
      </c>
      <c r="Z11" s="28">
        <v>1</v>
      </c>
      <c r="AA11" s="28">
        <v>1</v>
      </c>
      <c r="AB11" s="28">
        <v>1</v>
      </c>
      <c r="AC11" s="28">
        <v>1</v>
      </c>
      <c r="AD11" s="29">
        <v>0</v>
      </c>
      <c r="AE11" s="29">
        <v>0</v>
      </c>
      <c r="AF11" s="29">
        <v>0</v>
      </c>
      <c r="AG11" s="29">
        <v>0</v>
      </c>
      <c r="AH11" s="20">
        <f>SUM(D11:AG11)</f>
        <v>50</v>
      </c>
    </row>
    <row r="12" ht="31" customHeight="1" spans="2:34">
      <c r="B12" s="30"/>
      <c r="C12" s="24" t="s">
        <v>359</v>
      </c>
      <c r="D12" s="25"/>
      <c r="E12" s="25"/>
      <c r="F12" s="28">
        <v>1</v>
      </c>
      <c r="G12" s="28">
        <v>0</v>
      </c>
      <c r="H12" s="28">
        <v>0</v>
      </c>
      <c r="I12" s="28">
        <v>0</v>
      </c>
      <c r="J12" s="28">
        <v>1</v>
      </c>
      <c r="K12" s="28">
        <v>0</v>
      </c>
      <c r="M12" s="28">
        <v>13</v>
      </c>
      <c r="N12" s="28">
        <v>0</v>
      </c>
      <c r="O12" s="28">
        <v>0</v>
      </c>
      <c r="P12" s="28">
        <v>1</v>
      </c>
      <c r="Q12" s="28">
        <v>0</v>
      </c>
      <c r="R12" s="28">
        <v>0</v>
      </c>
      <c r="S12" s="28">
        <v>0</v>
      </c>
      <c r="T12" s="28">
        <v>0</v>
      </c>
      <c r="U12" s="28"/>
      <c r="V12" s="28"/>
      <c r="W12" s="28">
        <v>0</v>
      </c>
      <c r="X12" s="28">
        <v>0</v>
      </c>
      <c r="Y12" s="25"/>
      <c r="Z12" s="28">
        <v>1</v>
      </c>
      <c r="AA12" s="28">
        <v>2</v>
      </c>
      <c r="AB12" s="28">
        <v>1</v>
      </c>
      <c r="AC12" s="28">
        <v>1</v>
      </c>
      <c r="AD12" s="29">
        <v>1</v>
      </c>
      <c r="AE12" s="29">
        <v>1</v>
      </c>
      <c r="AF12" s="29">
        <v>1</v>
      </c>
      <c r="AG12" s="29">
        <v>1</v>
      </c>
      <c r="AH12" s="20">
        <f>SUM(D12:AG12)</f>
        <v>25</v>
      </c>
    </row>
    <row r="13" ht="31" customHeight="1" spans="2:34">
      <c r="B13" s="30"/>
      <c r="C13" s="24" t="s">
        <v>361</v>
      </c>
      <c r="D13" s="25"/>
      <c r="E13" s="25"/>
      <c r="F13" s="28">
        <v>0</v>
      </c>
      <c r="G13" s="28">
        <v>4</v>
      </c>
      <c r="H13" s="28">
        <v>1</v>
      </c>
      <c r="I13" s="28">
        <v>9</v>
      </c>
      <c r="J13" s="28">
        <v>0</v>
      </c>
      <c r="K13" s="28">
        <v>0</v>
      </c>
      <c r="M13" s="28">
        <v>2</v>
      </c>
      <c r="N13" s="28">
        <v>0</v>
      </c>
      <c r="O13" s="28">
        <v>2</v>
      </c>
      <c r="P13" s="28">
        <v>0</v>
      </c>
      <c r="Q13" s="28">
        <v>1</v>
      </c>
      <c r="R13" s="28">
        <v>7</v>
      </c>
      <c r="S13" s="28">
        <v>5</v>
      </c>
      <c r="T13" s="28">
        <v>2</v>
      </c>
      <c r="U13" s="28"/>
      <c r="V13" s="28"/>
      <c r="W13" s="28">
        <v>1</v>
      </c>
      <c r="X13" s="28">
        <v>5</v>
      </c>
      <c r="Y13" s="25"/>
      <c r="Z13" s="28">
        <v>1</v>
      </c>
      <c r="AA13" s="28">
        <v>0</v>
      </c>
      <c r="AB13" s="28">
        <v>1</v>
      </c>
      <c r="AC13" s="28">
        <v>1</v>
      </c>
      <c r="AD13" s="29">
        <v>0</v>
      </c>
      <c r="AE13" s="29">
        <v>0</v>
      </c>
      <c r="AF13" s="29">
        <v>1</v>
      </c>
      <c r="AG13" s="29">
        <v>1</v>
      </c>
      <c r="AH13" s="20">
        <f>SUM(D13:AG13)</f>
        <v>44</v>
      </c>
    </row>
    <row r="14" ht="31" customHeight="1" spans="2:34">
      <c r="B14" s="30"/>
      <c r="C14" s="24" t="s">
        <v>363</v>
      </c>
      <c r="D14" s="25"/>
      <c r="E14" s="25"/>
      <c r="F14" s="28">
        <v>0</v>
      </c>
      <c r="G14" s="28">
        <v>0</v>
      </c>
      <c r="H14" s="28">
        <v>1</v>
      </c>
      <c r="I14" s="28">
        <v>8</v>
      </c>
      <c r="J14" s="28">
        <v>0</v>
      </c>
      <c r="K14" s="28">
        <v>0</v>
      </c>
      <c r="M14" s="28">
        <v>2</v>
      </c>
      <c r="N14" s="28">
        <v>20</v>
      </c>
      <c r="O14" s="28">
        <v>1</v>
      </c>
      <c r="P14" s="28">
        <v>1</v>
      </c>
      <c r="Q14" s="28">
        <v>3</v>
      </c>
      <c r="R14" s="28">
        <v>4</v>
      </c>
      <c r="S14" s="28">
        <v>5</v>
      </c>
      <c r="T14" s="28">
        <v>1</v>
      </c>
      <c r="U14" s="28"/>
      <c r="V14" s="28"/>
      <c r="W14" s="28">
        <v>1</v>
      </c>
      <c r="X14" s="28">
        <v>8</v>
      </c>
      <c r="Y14" s="25"/>
      <c r="Z14" s="28">
        <v>0</v>
      </c>
      <c r="AA14" s="28">
        <v>0</v>
      </c>
      <c r="AB14" s="28">
        <v>0</v>
      </c>
      <c r="AC14" s="28">
        <v>0</v>
      </c>
      <c r="AD14" s="29">
        <v>0</v>
      </c>
      <c r="AE14" s="29">
        <v>1</v>
      </c>
      <c r="AF14" s="29">
        <v>0</v>
      </c>
      <c r="AG14" s="29">
        <v>0</v>
      </c>
      <c r="AH14" s="20">
        <f>SUM(D14:AG14)</f>
        <v>56</v>
      </c>
    </row>
    <row r="15" ht="33" customHeight="1" spans="2:34">
      <c r="AH15">
        <f>SUM(AH11:AH14)</f>
        <v>175</v>
      </c>
    </row>
    <row r="16" spans="2:34">
      <c r="O16" s="19" t="s">
        <v>371</v>
      </c>
      <c r="P16" s="19" t="s">
        <v>372</v>
      </c>
    </row>
  </sheetData>
  <mergeCells count="2">
    <mergeCell ref="B7:B10"/>
    <mergeCell ref="B11:B1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4:G12"/>
  <sheetViews>
    <sheetView workbookViewId="0">
      <selection activeCell="D46" sqref="D46"/>
    </sheetView>
  </sheetViews>
  <sheetFormatPr defaultColWidth="9" defaultRowHeight="14.25" outlineLevelCol="6"/>
  <cols>
    <col min="1" max="2" width="9" style="9"/>
    <col min="3" max="6" width="23.5" style="9" customWidth="1"/>
    <col min="7" max="7" width="24.375" style="9" customWidth="1"/>
    <col min="8" max="16384" width="9" style="9"/>
  </cols>
  <sheetData>
    <row r="4" ht="42" customHeight="1" spans="3:7">
      <c r="C4" s="10" t="s">
        <v>373</v>
      </c>
      <c r="D4" s="11"/>
      <c r="E4" s="10" t="s">
        <v>374</v>
      </c>
      <c r="F4" s="11"/>
      <c r="G4" s="10" t="s">
        <v>375</v>
      </c>
    </row>
    <row r="5" ht="37" customHeight="1" spans="3:7">
      <c r="C5" s="12" t="s">
        <v>357</v>
      </c>
      <c r="D5" s="13">
        <v>97</v>
      </c>
      <c r="E5" s="12" t="s">
        <v>357</v>
      </c>
      <c r="F5" s="14">
        <v>5</v>
      </c>
      <c r="G5" s="15">
        <v>-92</v>
      </c>
    </row>
    <row r="6" ht="37" customHeight="1" spans="3:7">
      <c r="C6" s="12" t="s">
        <v>359</v>
      </c>
      <c r="D6" s="13">
        <v>49</v>
      </c>
      <c r="E6" s="12" t="s">
        <v>359</v>
      </c>
      <c r="F6" s="13">
        <v>25</v>
      </c>
      <c r="G6" s="15">
        <v>-24</v>
      </c>
    </row>
    <row r="7" ht="37" customHeight="1" spans="3:7">
      <c r="C7" s="12" t="s">
        <v>361</v>
      </c>
      <c r="D7" s="13">
        <v>53</v>
      </c>
      <c r="E7" s="12" t="s">
        <v>361</v>
      </c>
      <c r="F7" s="14">
        <v>54</v>
      </c>
      <c r="G7" s="15">
        <v>1</v>
      </c>
    </row>
    <row r="8" ht="37" customHeight="1" spans="3:7">
      <c r="C8" s="12" t="s">
        <v>363</v>
      </c>
      <c r="D8" s="13">
        <v>44</v>
      </c>
      <c r="E8" s="12" t="s">
        <v>363</v>
      </c>
      <c r="F8" s="14">
        <v>46</v>
      </c>
      <c r="G8" s="15">
        <v>2</v>
      </c>
    </row>
    <row r="9" ht="37" customHeight="1" spans="3:7">
      <c r="C9" s="16" t="s">
        <v>376</v>
      </c>
      <c r="D9" s="17">
        <f>SUM(D5:D8)</f>
        <v>243</v>
      </c>
      <c r="E9" s="16" t="s">
        <v>376</v>
      </c>
      <c r="F9" s="17">
        <f>SUM(F5:F8)</f>
        <v>130</v>
      </c>
      <c r="G9" s="15">
        <v>-113</v>
      </c>
    </row>
    <row r="10" ht="37" customHeight="1" spans="3:7">
      <c r="C10" s="16" t="s">
        <v>377</v>
      </c>
      <c r="D10" s="15">
        <v>457</v>
      </c>
      <c r="E10" s="16" t="s">
        <v>377</v>
      </c>
      <c r="F10" s="15">
        <v>183</v>
      </c>
      <c r="G10" s="15">
        <v>-274</v>
      </c>
    </row>
    <row r="11" ht="37" customHeight="1" spans="3:7">
      <c r="C11" s="16" t="s">
        <v>378</v>
      </c>
      <c r="D11" s="18">
        <f>D9/D10</f>
        <v>0.531728665207877</v>
      </c>
      <c r="E11" s="16" t="s">
        <v>378</v>
      </c>
      <c r="F11" s="18">
        <f>F9/F10</f>
        <v>0.710382513661202</v>
      </c>
      <c r="G11" s="17" t="s">
        <v>379</v>
      </c>
    </row>
    <row r="12" ht="37" customHeight="1"/>
  </sheetData>
  <mergeCells count="2">
    <mergeCell ref="C4:D4"/>
    <mergeCell ref="E4:F4"/>
  </mergeCells>
  <pageMargins left="0.751388888888889" right="0.751388888888889" top="1" bottom="1" header="0.5" footer="0.5"/>
  <pageSetup paperSize="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B69"/>
  <sheetViews>
    <sheetView workbookViewId="0">
      <selection activeCell="D46" sqref="D46"/>
    </sheetView>
  </sheetViews>
  <sheetFormatPr defaultColWidth="9" defaultRowHeight="14.25" outlineLevelCol="1"/>
  <cols>
    <col min="2" max="2" width="49.125" style="3" customWidth="1"/>
    <col min="3" max="3" width="10.5" style="8" customWidth="1"/>
  </cols>
  <sheetData>
    <row r="1" ht="29" customHeight="1" spans="2:2">
      <c r="B1" s="4" t="s">
        <v>18</v>
      </c>
    </row>
    <row r="2" ht="29" customHeight="1" spans="2:2">
      <c r="B2" s="4" t="s">
        <v>41</v>
      </c>
    </row>
    <row r="3" ht="29" customHeight="1" spans="2:2">
      <c r="B3" s="4" t="s">
        <v>42</v>
      </c>
    </row>
    <row r="4" ht="29" customHeight="1" spans="2:2">
      <c r="B4" s="4" t="s">
        <v>60</v>
      </c>
    </row>
    <row r="5" ht="29" customHeight="1" spans="2:2">
      <c r="B5" s="4" t="s">
        <v>80</v>
      </c>
    </row>
    <row r="6" ht="29" customHeight="1" spans="2:2">
      <c r="B6" s="4" t="s">
        <v>99</v>
      </c>
    </row>
    <row r="7" ht="29" customHeight="1" spans="2:2">
      <c r="B7" s="4" t="s">
        <v>100</v>
      </c>
    </row>
    <row r="8" ht="29" customHeight="1" spans="2:2">
      <c r="B8" s="4" t="s">
        <v>122</v>
      </c>
    </row>
    <row r="9" ht="29" customHeight="1" spans="2:2">
      <c r="B9" s="4" t="s">
        <v>157</v>
      </c>
    </row>
    <row r="10" ht="29" customHeight="1" spans="2:2">
      <c r="B10" s="4" t="s">
        <v>178</v>
      </c>
    </row>
    <row r="11" ht="29" customHeight="1" spans="2:2">
      <c r="B11" s="4" t="s">
        <v>115</v>
      </c>
    </row>
    <row r="12" ht="29" customHeight="1" spans="2:2">
      <c r="B12" s="4" t="s">
        <v>215</v>
      </c>
    </row>
    <row r="13" ht="29" customHeight="1" spans="2:2">
      <c r="B13" s="4" t="s">
        <v>81</v>
      </c>
    </row>
    <row r="14" ht="29" customHeight="1" spans="2:2">
      <c r="B14" s="4" t="s">
        <v>380</v>
      </c>
    </row>
    <row r="15" ht="29" customHeight="1" spans="2:2">
      <c r="B15" s="4" t="s">
        <v>381</v>
      </c>
    </row>
    <row r="16" ht="29" customHeight="1" spans="2:2">
      <c r="B16" s="4" t="s">
        <v>354</v>
      </c>
    </row>
    <row r="17" ht="29" customHeight="1" spans="2:2">
      <c r="B17" s="4" t="s">
        <v>123</v>
      </c>
    </row>
    <row r="18" ht="29" customHeight="1" spans="2:2">
      <c r="B18" s="4" t="s">
        <v>193</v>
      </c>
    </row>
    <row r="19" ht="29" customHeight="1" spans="2:2">
      <c r="B19" s="4" t="s">
        <v>382</v>
      </c>
    </row>
    <row r="20" spans="2:2">
      <c r="B20"/>
    </row>
    <row r="21" spans="2:2">
      <c r="B21"/>
    </row>
    <row r="22" spans="2:2">
      <c r="B22"/>
    </row>
    <row r="23" spans="2:2">
      <c r="B23"/>
    </row>
    <row r="24" spans="2:2">
      <c r="B24"/>
    </row>
    <row r="25" spans="2:2">
      <c r="B25"/>
    </row>
    <row r="26" spans="2:2">
      <c r="B26"/>
    </row>
    <row r="27" spans="2:2">
      <c r="B27"/>
    </row>
    <row r="28" spans="2:2">
      <c r="B28"/>
    </row>
    <row r="29" spans="2:2">
      <c r="B29"/>
    </row>
    <row r="30" spans="2:2">
      <c r="B30"/>
    </row>
    <row r="31" spans="2:2">
      <c r="B31"/>
    </row>
    <row r="32" spans="2:2">
      <c r="B32"/>
    </row>
    <row r="33" spans="2:2">
      <c r="B33"/>
    </row>
    <row r="34" spans="2:2">
      <c r="B34"/>
    </row>
    <row r="35" spans="2:2">
      <c r="B35"/>
    </row>
    <row r="36" spans="2:2">
      <c r="B36"/>
    </row>
    <row r="37" spans="2:2">
      <c r="B37"/>
    </row>
    <row r="38" spans="2:2">
      <c r="B38"/>
    </row>
    <row r="39" spans="2:2">
      <c r="B39"/>
    </row>
    <row r="40" spans="2:2">
      <c r="B40"/>
    </row>
    <row r="41" spans="2:2">
      <c r="B41"/>
    </row>
    <row r="42" spans="2:2">
      <c r="B42"/>
    </row>
    <row r="43" spans="2:2">
      <c r="B43"/>
    </row>
    <row r="44" spans="2:2">
      <c r="B44"/>
    </row>
    <row r="45" spans="2:2">
      <c r="B45"/>
    </row>
    <row r="46" spans="2:2">
      <c r="B46"/>
    </row>
    <row r="47" spans="2:2">
      <c r="B47"/>
    </row>
    <row r="48" spans="2:2">
      <c r="B48"/>
    </row>
    <row r="49" spans="2:2">
      <c r="B49"/>
    </row>
    <row r="50" spans="2:2">
      <c r="B50"/>
    </row>
    <row r="51" spans="2:2">
      <c r="B51"/>
    </row>
    <row r="52" spans="2:2">
      <c r="B52"/>
    </row>
    <row r="53" spans="2:2">
      <c r="B53"/>
    </row>
    <row r="54" spans="2:2">
      <c r="B54"/>
    </row>
    <row r="55" spans="2:2">
      <c r="B55"/>
    </row>
    <row r="56" spans="2:2">
      <c r="B56"/>
    </row>
    <row r="57" spans="2:2">
      <c r="B57"/>
    </row>
    <row r="58" spans="2:2">
      <c r="B58"/>
    </row>
    <row r="59" spans="2:2">
      <c r="B59"/>
    </row>
    <row r="60" spans="2:2">
      <c r="B60"/>
    </row>
    <row r="61" spans="2:2">
      <c r="B61"/>
    </row>
    <row r="62" spans="2:2">
      <c r="B62"/>
    </row>
    <row r="63" spans="2:2">
      <c r="B63"/>
    </row>
    <row r="64" spans="2:2">
      <c r="B64"/>
    </row>
    <row r="65" spans="2:2">
      <c r="B65"/>
    </row>
    <row r="66" spans="2:2">
      <c r="B66"/>
    </row>
    <row r="67" spans="2:2">
      <c r="B67"/>
    </row>
    <row r="68" spans="2:2">
      <c r="B68"/>
    </row>
    <row r="69" spans="2:2">
      <c r="B69"/>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2"/>
  <sheetViews>
    <sheetView topLeftCell="A43" workbookViewId="0">
      <selection activeCell="D46" sqref="D46"/>
    </sheetView>
  </sheetViews>
  <sheetFormatPr defaultColWidth="10.2833333333333" defaultRowHeight="13.5"/>
  <cols>
    <col min="1" max="1" width="152.875" style="3" customWidth="1"/>
    <col min="2" max="16384" width="10.2833333333333" style="3"/>
  </cols>
  <sheetData>
    <row r="1" s="1" customFormat="1" ht="42" customHeight="1" spans="1:1">
      <c r="A1" s="4" t="s">
        <v>16</v>
      </c>
    </row>
    <row r="2" s="1" customFormat="1" ht="42" customHeight="1" spans="1:1">
      <c r="A2" s="4" t="s">
        <v>25</v>
      </c>
    </row>
    <row r="3" s="1" customFormat="1" ht="42" customHeight="1" spans="1:1">
      <c r="A3" s="4" t="s">
        <v>26</v>
      </c>
    </row>
    <row r="4" s="1" customFormat="1" ht="42" customHeight="1" spans="1:1">
      <c r="A4" s="4" t="s">
        <v>27</v>
      </c>
    </row>
    <row r="5" s="1" customFormat="1" ht="42" customHeight="1" spans="1:1">
      <c r="A5" s="4" t="s">
        <v>28</v>
      </c>
    </row>
    <row r="6" s="1" customFormat="1" ht="42" customHeight="1" spans="1:1">
      <c r="A6" s="4" t="s">
        <v>29</v>
      </c>
    </row>
    <row r="7" s="1" customFormat="1" ht="42" customHeight="1" spans="1:1">
      <c r="A7" s="4" t="s">
        <v>31</v>
      </c>
    </row>
    <row r="8" s="1" customFormat="1" ht="42" customHeight="1" spans="1:1">
      <c r="A8" s="4" t="s">
        <v>33</v>
      </c>
    </row>
    <row r="9" s="1" customFormat="1" ht="42" customHeight="1" spans="1:1">
      <c r="A9" s="4" t="s">
        <v>35</v>
      </c>
    </row>
    <row r="10" s="1" customFormat="1" ht="42" customHeight="1" spans="1:1">
      <c r="A10" s="4" t="s">
        <v>37</v>
      </c>
    </row>
    <row r="11" s="1" customFormat="1" ht="42" customHeight="1" spans="1:1">
      <c r="A11" s="4" t="s">
        <v>39</v>
      </c>
    </row>
    <row r="12" s="1" customFormat="1" ht="42" customHeight="1" spans="1:1">
      <c r="A12" s="4" t="s">
        <v>50</v>
      </c>
    </row>
    <row r="13" s="1" customFormat="1" ht="42" customHeight="1" spans="1:1">
      <c r="A13" s="4" t="s">
        <v>58</v>
      </c>
    </row>
    <row r="14" s="1" customFormat="1" ht="42" customHeight="1" spans="1:1">
      <c r="A14" s="4" t="s">
        <v>68</v>
      </c>
    </row>
    <row r="15" s="1" customFormat="1" ht="42" customHeight="1" spans="1:1">
      <c r="A15" s="4" t="s">
        <v>74</v>
      </c>
    </row>
    <row r="16" s="1" customFormat="1" ht="48" customHeight="1" spans="1:1">
      <c r="A16" s="4" t="s">
        <v>383</v>
      </c>
    </row>
    <row r="17" s="1" customFormat="1" ht="40" customHeight="1" spans="1:1">
      <c r="A17" s="4" t="s">
        <v>384</v>
      </c>
    </row>
    <row r="18" s="1" customFormat="1" ht="42" customHeight="1" spans="1:1">
      <c r="A18" s="4" t="s">
        <v>86</v>
      </c>
    </row>
    <row r="19" s="1" customFormat="1" ht="42" customHeight="1" spans="1:1">
      <c r="A19" s="4" t="s">
        <v>91</v>
      </c>
    </row>
    <row r="20" s="1" customFormat="1" ht="42" customHeight="1" spans="1:1">
      <c r="A20" s="4" t="s">
        <v>97</v>
      </c>
    </row>
    <row r="21" s="2" customFormat="1" ht="42" customHeight="1" spans="1:1">
      <c r="A21" s="5" t="s">
        <v>106</v>
      </c>
    </row>
    <row r="22" s="2" customFormat="1" ht="42" customHeight="1" spans="1:1">
      <c r="A22" s="5" t="s">
        <v>109</v>
      </c>
    </row>
    <row r="23" s="1" customFormat="1" ht="42" customHeight="1" spans="1:1">
      <c r="A23" s="6" t="s">
        <v>113</v>
      </c>
    </row>
    <row r="24" s="1" customFormat="1" ht="42" customHeight="1" spans="1:1">
      <c r="A24" s="4" t="s">
        <v>385</v>
      </c>
    </row>
    <row r="25" s="1" customFormat="1" ht="42" customHeight="1" spans="1:1">
      <c r="A25" s="4" t="s">
        <v>386</v>
      </c>
    </row>
    <row r="26" s="1" customFormat="1" ht="42" customHeight="1" spans="1:1">
      <c r="A26" s="4" t="s">
        <v>387</v>
      </c>
    </row>
    <row r="27" s="1" customFormat="1" ht="42" customHeight="1" spans="1:1">
      <c r="A27" s="4" t="s">
        <v>127</v>
      </c>
    </row>
    <row r="28" s="1" customFormat="1" ht="42" customHeight="1" spans="1:1">
      <c r="A28" s="4" t="s">
        <v>132</v>
      </c>
    </row>
    <row r="29" s="1" customFormat="1" ht="42" customHeight="1" spans="1:1">
      <c r="A29" s="4" t="s">
        <v>137</v>
      </c>
    </row>
    <row r="30" s="1" customFormat="1" ht="42" customHeight="1" spans="1:1">
      <c r="A30" s="4" t="s">
        <v>141</v>
      </c>
    </row>
    <row r="31" s="1" customFormat="1" ht="42" customHeight="1" spans="1:1">
      <c r="A31" s="4" t="s">
        <v>146</v>
      </c>
    </row>
    <row r="32" s="1" customFormat="1" ht="42" customHeight="1" spans="1:1">
      <c r="A32" s="4" t="s">
        <v>150</v>
      </c>
    </row>
    <row r="33" s="1" customFormat="1" ht="42" customHeight="1" spans="1:1">
      <c r="A33" s="5" t="s">
        <v>155</v>
      </c>
    </row>
    <row r="34" s="1" customFormat="1" ht="42" customHeight="1" spans="1:1">
      <c r="A34" s="5" t="s">
        <v>161</v>
      </c>
    </row>
    <row r="35" s="1" customFormat="1" ht="42" customHeight="1" spans="1:1">
      <c r="A35" s="5" t="s">
        <v>162</v>
      </c>
    </row>
    <row r="36" s="1" customFormat="1" ht="42" customHeight="1" spans="1:1">
      <c r="A36" s="5" t="s">
        <v>163</v>
      </c>
    </row>
    <row r="37" s="1" customFormat="1" ht="42" customHeight="1" spans="1:1">
      <c r="A37" s="5" t="s">
        <v>164</v>
      </c>
    </row>
    <row r="38" s="1" customFormat="1" ht="42" customHeight="1" spans="1:1">
      <c r="A38" s="5" t="s">
        <v>165</v>
      </c>
    </row>
    <row r="39" s="1" customFormat="1" ht="42" customHeight="1" spans="1:1">
      <c r="A39" s="5" t="s">
        <v>166</v>
      </c>
    </row>
    <row r="40" s="1" customFormat="1" ht="42" customHeight="1" spans="1:1">
      <c r="A40" s="5" t="s">
        <v>167</v>
      </c>
    </row>
    <row r="41" s="1" customFormat="1" ht="42" customHeight="1" spans="1:1">
      <c r="A41" s="5" t="s">
        <v>168</v>
      </c>
    </row>
    <row r="42" s="1" customFormat="1" ht="42" customHeight="1" spans="1:1">
      <c r="A42" s="5" t="s">
        <v>176</v>
      </c>
    </row>
    <row r="43" s="1" customFormat="1" ht="42" customHeight="1" spans="1:1">
      <c r="A43" s="4" t="s">
        <v>184</v>
      </c>
    </row>
    <row r="44" s="1" customFormat="1" ht="42" customHeight="1" spans="1:1">
      <c r="A44" s="4" t="s">
        <v>191</v>
      </c>
    </row>
    <row r="45" s="1" customFormat="1" ht="42" customHeight="1" spans="1:1">
      <c r="A45" s="4" t="s">
        <v>198</v>
      </c>
    </row>
    <row r="46" s="1" customFormat="1" ht="42" customHeight="1" spans="1:1">
      <c r="A46" s="5" t="s">
        <v>213</v>
      </c>
    </row>
    <row r="47" s="1" customFormat="1" ht="42" customHeight="1" spans="1:1">
      <c r="A47" s="4" t="s">
        <v>221</v>
      </c>
    </row>
    <row r="48" s="1" customFormat="1" ht="42" customHeight="1" spans="1:1">
      <c r="A48" s="4" t="s">
        <v>232</v>
      </c>
    </row>
    <row r="49" s="1" customFormat="1" ht="42" customHeight="1" spans="1:1">
      <c r="A49" s="4" t="s">
        <v>235</v>
      </c>
    </row>
    <row r="50" s="1" customFormat="1" ht="42" customHeight="1" spans="1:1">
      <c r="A50" s="4" t="s">
        <v>237</v>
      </c>
    </row>
    <row r="51" s="1" customFormat="1" ht="42" customHeight="1" spans="1:1">
      <c r="A51" s="4" t="s">
        <v>239</v>
      </c>
    </row>
    <row r="52" s="3" customFormat="1" ht="125" customHeight="1" spans="1:1">
      <c r="A52" s="7"/>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Kingsoft-PDF</Application>
  <HeadingPairs>
    <vt:vector size="2" baseType="variant">
      <vt:variant>
        <vt:lpstr>工作表</vt:lpstr>
      </vt:variant>
      <vt:variant>
        <vt:i4>7</vt:i4>
      </vt:variant>
    </vt:vector>
  </HeadingPairs>
  <TitlesOfParts>
    <vt:vector size="7" baseType="lpstr">
      <vt:lpstr>原版</vt:lpstr>
      <vt:lpstr>打印版</vt:lpstr>
      <vt:lpstr>Sheet3</vt:lpstr>
      <vt:lpstr>Sheet4</vt:lpstr>
      <vt:lpstr>Sheet5</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pdfbuilder</dc:subject>
  <dc:creator>Kingsoft-PDF</dc:creator>
  <cp:lastModifiedBy>柠檬</cp:lastModifiedBy>
  <dcterms:created xsi:type="dcterms:W3CDTF">2024-01-29T14:48:00Z</dcterms:created>
  <dcterms:modified xsi:type="dcterms:W3CDTF">2026-04-03T00:41:54Z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wqlLaW5nc29mdCBQREYgdG8gV1BTIDkw</vt:lpwstr>
  </property>
  <property fmtid="{D5CDD505-2E9C-101B-9397-08002B2CF9AE}" pid="3" name="Created">
    <vt:filetime>2024-01-29T06:48:45Z</vt:filetime>
  </property>
  <property fmtid="{D5CDD505-2E9C-101B-9397-08002B2CF9AE}" pid="4" name="UsrData">
    <vt:lpwstr>65b74a4aa2a793001f49687dwl</vt:lpwstr>
  </property>
  <property fmtid="{D5CDD505-2E9C-101B-9397-08002B2CF9AE}" pid="5" name="ICV">
    <vt:lpwstr>C66A1EA1B5D148DBB77103B5453EBB0A_13</vt:lpwstr>
  </property>
  <property fmtid="{D5CDD505-2E9C-101B-9397-08002B2CF9AE}" pid="6" name="KSOProductBuildVer">
    <vt:lpwstr>2052-12.1.0.25225</vt:lpwstr>
  </property>
  <property fmtid="{D5CDD505-2E9C-101B-9397-08002B2CF9AE}" pid="7" name="CalculationRule">
    <vt:i4>0</vt:i4>
  </property>
</Properties>
</file>