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市级资金" sheetId="4" r:id="rId1"/>
    <sheet name="乡镇退回2023年市级衔接资金再安排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<sst xmlns="http://schemas.openxmlformats.org/spreadsheetml/2006/main" count="117" uniqueCount="62">
  <si>
    <r>
      <rPr>
        <b/>
        <sz val="18"/>
        <color theme="1"/>
        <rFont val="宋体"/>
        <charset val="134"/>
        <scheme val="minor"/>
      </rPr>
      <t xml:space="preserve">2026年市本级财政常态化帮扶资金附表
</t>
    </r>
    <r>
      <rPr>
        <sz val="14"/>
        <color theme="1"/>
        <rFont val="宋体"/>
        <charset val="134"/>
        <scheme val="minor"/>
      </rPr>
      <t>宁财指农〔2026〕474号</t>
    </r>
  </si>
  <si>
    <t>序号</t>
  </si>
  <si>
    <t>下达单位</t>
  </si>
  <si>
    <t>项目名称</t>
  </si>
  <si>
    <t>使用帮扶资金(万元)</t>
  </si>
  <si>
    <t>备注</t>
  </si>
  <si>
    <t>合计</t>
  </si>
  <si>
    <t>忙农镇</t>
  </si>
  <si>
    <t>宁城县宠物食品用品深加工项目</t>
  </si>
  <si>
    <t xml:space="preserve">专项资金目录：150429903060-市本级常态化帮扶资金
三保标识：“000-非三保” 
直达资金标识：09-其他
支出科目：
2130505-生产发展
31099-其他资本性支出
50399-其他资本性支出
</t>
  </si>
  <si>
    <t>大明镇</t>
  </si>
  <si>
    <t>宁城县蔬菜脱水加工项目</t>
  </si>
  <si>
    <t>汐子镇</t>
  </si>
  <si>
    <t>人居环境整治垃圾桶等小型公益性基础设施建设项目</t>
  </si>
  <si>
    <t xml:space="preserve">专项资金目录：150429903060-市本级常态化帮扶资金
三保标识：“000-非三保” 
直达资金标识：09-其他
支出科目：
2130504-农村基础设施建设
31005-基础设施建设
50302-基础设施建设
</t>
  </si>
  <si>
    <t>大城子镇</t>
  </si>
  <si>
    <t>一肯中乡</t>
  </si>
  <si>
    <t>三座店镇</t>
  </si>
  <si>
    <t>黑里河镇</t>
  </si>
  <si>
    <t>大双庙镇</t>
  </si>
  <si>
    <t>小城子镇</t>
  </si>
  <si>
    <t>必斯营子镇</t>
  </si>
  <si>
    <t>五化镇</t>
  </si>
  <si>
    <t>温泉街道</t>
  </si>
  <si>
    <t>大明镇养殖产业园区产业路项目</t>
  </si>
  <si>
    <t>王营子村通组路建设项目</t>
  </si>
  <si>
    <t>人居环境整治垃圾池项目</t>
  </si>
  <si>
    <t>农牧局</t>
  </si>
  <si>
    <t>项目管理费</t>
  </si>
  <si>
    <t xml:space="preserve">专项资金目录：150429903060-市本级常态化帮扶资金
三保标识：“000-非三保” 
直达资金标识：09-其他
支出科目：
2130599-其他巩固脱贫攻坚成果衔接乡村振兴支出
302-商品和服务支出
502-机关商品和服务支出
</t>
  </si>
  <si>
    <t>乡镇退回2023年市级衔接资金再安排计划</t>
  </si>
  <si>
    <t>单位：万元</t>
  </si>
  <si>
    <t>退回资金</t>
  </si>
  <si>
    <t>再安排计划</t>
  </si>
  <si>
    <t>项目单位</t>
  </si>
  <si>
    <t>指标文号</t>
  </si>
  <si>
    <t>申请退回</t>
  </si>
  <si>
    <t>金额</t>
  </si>
  <si>
    <t>宁财指农〔2023〕579号</t>
  </si>
  <si>
    <t>鸡冠山村大食堂旅游接待项目</t>
  </si>
  <si>
    <t>一肯中乡重建日光温室项目水电路基础配套设施建设</t>
  </si>
  <si>
    <t>宁城县革命老区精神传承中心项目</t>
  </si>
  <si>
    <t>宁财指农〔2023〕782号</t>
  </si>
  <si>
    <t>鸡冠山村“三变”改革及乡村振兴示范项目</t>
  </si>
  <si>
    <t>鸡冠山村露营旅游接待项目</t>
  </si>
  <si>
    <t>瓦南村乡村振兴示范村项目</t>
  </si>
  <si>
    <t>鸡冠山村乡村振兴示范村项目</t>
  </si>
  <si>
    <t>乡村振兴示范片区规划、咨询、培训费</t>
  </si>
  <si>
    <t>南马架子村乡村振兴示范村项目</t>
  </si>
  <si>
    <t>城后西村乡村振兴示范村项目</t>
  </si>
  <si>
    <t>马市营子村乡村振兴示范村项目</t>
  </si>
  <si>
    <t>存金沟乡</t>
  </si>
  <si>
    <t>李家窝铺村乡村振兴示范村项目</t>
  </si>
  <si>
    <t>齐家营子村乡村振兴示范村项目</t>
  </si>
  <si>
    <t>八里罕镇</t>
  </si>
  <si>
    <t>八里罕村乡村振兴示范村项目</t>
  </si>
  <si>
    <t>大窝铺村乡村振兴示范村项目</t>
  </si>
  <si>
    <t>乌苏台沟村乡村振兴示范村项目</t>
  </si>
  <si>
    <t>长皋村乡村振兴示范村项目</t>
  </si>
  <si>
    <t>范杖子村乡村振兴示范村项目</t>
  </si>
  <si>
    <t>右北平镇</t>
  </si>
  <si>
    <t>四道营子村乡村振兴示范村项目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</si>
</sst>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方正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177" fontId="6" fillId="0" borderId="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488315</xdr:colOff>
      <xdr:row>0</xdr:row>
      <xdr:rowOff>0</xdr:rowOff>
    </xdr:from>
    <xdr:to>
      <xdr:col>2</xdr:col>
      <xdr:colOff>537845</xdr:colOff>
      <xdr:row>0</xdr:row>
      <xdr:rowOff>461645</xdr:rowOff>
    </xdr:to>
    <xdr:pic>
      <xdr:nvPicPr>
        <xdr:cNvPr id="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495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0</xdr:row>
      <xdr:rowOff>0</xdr:rowOff>
    </xdr:from>
    <xdr:to>
      <xdr:col>2</xdr:col>
      <xdr:colOff>501015</xdr:colOff>
      <xdr:row>0</xdr:row>
      <xdr:rowOff>461645</xdr:rowOff>
    </xdr:to>
    <xdr:pic>
      <xdr:nvPicPr>
        <xdr:cNvPr id="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127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0</xdr:row>
      <xdr:rowOff>0</xdr:rowOff>
    </xdr:from>
    <xdr:to>
      <xdr:col>2</xdr:col>
      <xdr:colOff>537845</xdr:colOff>
      <xdr:row>0</xdr:row>
      <xdr:rowOff>456565</xdr:rowOff>
    </xdr:to>
    <xdr:pic>
      <xdr:nvPicPr>
        <xdr:cNvPr id="4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495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0</xdr:row>
      <xdr:rowOff>0</xdr:rowOff>
    </xdr:from>
    <xdr:to>
      <xdr:col>2</xdr:col>
      <xdr:colOff>501015</xdr:colOff>
      <xdr:row>0</xdr:row>
      <xdr:rowOff>456565</xdr:rowOff>
    </xdr:to>
    <xdr:pic>
      <xdr:nvPicPr>
        <xdr:cNvPr id="5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127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0</xdr:row>
      <xdr:rowOff>0</xdr:rowOff>
    </xdr:from>
    <xdr:to>
      <xdr:col>2</xdr:col>
      <xdr:colOff>537845</xdr:colOff>
      <xdr:row>0</xdr:row>
      <xdr:rowOff>452755</xdr:rowOff>
    </xdr:to>
    <xdr:pic>
      <xdr:nvPicPr>
        <xdr:cNvPr id="6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495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0</xdr:row>
      <xdr:rowOff>0</xdr:rowOff>
    </xdr:from>
    <xdr:to>
      <xdr:col>2</xdr:col>
      <xdr:colOff>501015</xdr:colOff>
      <xdr:row>0</xdr:row>
      <xdr:rowOff>452755</xdr:rowOff>
    </xdr:to>
    <xdr:pic>
      <xdr:nvPicPr>
        <xdr:cNvPr id="7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24380" y="0"/>
          <a:ext cx="127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535305</xdr:colOff>
      <xdr:row>0</xdr:row>
      <xdr:rowOff>461645</xdr:rowOff>
    </xdr:to>
    <xdr:pic>
      <xdr:nvPicPr>
        <xdr:cNvPr id="8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9017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498475</xdr:colOff>
      <xdr:row>0</xdr:row>
      <xdr:rowOff>461645</xdr:rowOff>
    </xdr:to>
    <xdr:pic>
      <xdr:nvPicPr>
        <xdr:cNvPr id="9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5334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535305</xdr:colOff>
      <xdr:row>0</xdr:row>
      <xdr:rowOff>456565</xdr:rowOff>
    </xdr:to>
    <xdr:pic>
      <xdr:nvPicPr>
        <xdr:cNvPr id="10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901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498475</xdr:colOff>
      <xdr:row>0</xdr:row>
      <xdr:rowOff>456565</xdr:rowOff>
    </xdr:to>
    <xdr:pic>
      <xdr:nvPicPr>
        <xdr:cNvPr id="11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5334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535305</xdr:colOff>
      <xdr:row>0</xdr:row>
      <xdr:rowOff>452755</xdr:rowOff>
    </xdr:to>
    <xdr:pic>
      <xdr:nvPicPr>
        <xdr:cNvPr id="1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9017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0</xdr:row>
      <xdr:rowOff>0</xdr:rowOff>
    </xdr:from>
    <xdr:to>
      <xdr:col>2</xdr:col>
      <xdr:colOff>498475</xdr:colOff>
      <xdr:row>0</xdr:row>
      <xdr:rowOff>452755</xdr:rowOff>
    </xdr:to>
    <xdr:pic>
      <xdr:nvPicPr>
        <xdr:cNvPr id="1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81200" y="0"/>
          <a:ext cx="5334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179705</xdr:rowOff>
    </xdr:to>
    <xdr:pic>
      <xdr:nvPicPr>
        <xdr:cNvPr id="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191135</xdr:rowOff>
    </xdr:to>
    <xdr:pic>
      <xdr:nvPicPr>
        <xdr:cNvPr id="15" name="图片 1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189865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184785</xdr:rowOff>
    </xdr:to>
    <xdr:pic>
      <xdr:nvPicPr>
        <xdr:cNvPr id="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187325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180340</xdr:rowOff>
    </xdr:to>
    <xdr:pic>
      <xdr:nvPicPr>
        <xdr:cNvPr id="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184785</xdr:rowOff>
    </xdr:to>
    <xdr:pic>
      <xdr:nvPicPr>
        <xdr:cNvPr id="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181610</xdr:rowOff>
    </xdr:to>
    <xdr:pic>
      <xdr:nvPicPr>
        <xdr:cNvPr id="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184785</xdr:rowOff>
    </xdr:to>
    <xdr:pic>
      <xdr:nvPicPr>
        <xdr:cNvPr id="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180340</xdr:rowOff>
    </xdr:to>
    <xdr:pic>
      <xdr:nvPicPr>
        <xdr:cNvPr id="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179070</xdr:rowOff>
    </xdr:to>
    <xdr:pic>
      <xdr:nvPicPr>
        <xdr:cNvPr id="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182880</xdr:rowOff>
    </xdr:to>
    <xdr:pic>
      <xdr:nvPicPr>
        <xdr:cNvPr id="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179070</xdr:rowOff>
    </xdr:to>
    <xdr:pic>
      <xdr:nvPicPr>
        <xdr:cNvPr id="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182880</xdr:rowOff>
    </xdr:to>
    <xdr:pic>
      <xdr:nvPicPr>
        <xdr:cNvPr id="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181610</xdr:rowOff>
    </xdr:to>
    <xdr:pic>
      <xdr:nvPicPr>
        <xdr:cNvPr id="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184785</xdr:rowOff>
    </xdr:to>
    <xdr:pic>
      <xdr:nvPicPr>
        <xdr:cNvPr id="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180975</xdr:rowOff>
    </xdr:to>
    <xdr:pic>
      <xdr:nvPicPr>
        <xdr:cNvPr id="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190500</xdr:rowOff>
    </xdr:to>
    <xdr:pic>
      <xdr:nvPicPr>
        <xdr:cNvPr id="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181610</xdr:rowOff>
    </xdr:to>
    <xdr:pic>
      <xdr:nvPicPr>
        <xdr:cNvPr id="32" name="图片 3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180340</xdr:rowOff>
    </xdr:to>
    <xdr:pic>
      <xdr:nvPicPr>
        <xdr:cNvPr id="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198120</xdr:rowOff>
    </xdr:to>
    <xdr:pic>
      <xdr:nvPicPr>
        <xdr:cNvPr id="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198120</xdr:rowOff>
    </xdr:to>
    <xdr:pic>
      <xdr:nvPicPr>
        <xdr:cNvPr id="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180340</xdr:rowOff>
    </xdr:to>
    <xdr:pic>
      <xdr:nvPicPr>
        <xdr:cNvPr id="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179070</xdr:rowOff>
    </xdr:to>
    <xdr:pic>
      <xdr:nvPicPr>
        <xdr:cNvPr id="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184150</xdr:rowOff>
    </xdr:to>
    <xdr:pic>
      <xdr:nvPicPr>
        <xdr:cNvPr id="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183515</xdr:rowOff>
    </xdr:to>
    <xdr:pic>
      <xdr:nvPicPr>
        <xdr:cNvPr id="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171450</xdr:colOff>
      <xdr:row>20</xdr:row>
      <xdr:rowOff>183515</xdr:rowOff>
    </xdr:to>
    <xdr:pic>
      <xdr:nvPicPr>
        <xdr:cNvPr id="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183515</xdr:rowOff>
    </xdr:to>
    <xdr:pic>
      <xdr:nvPicPr>
        <xdr:cNvPr id="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179070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184785</xdr:rowOff>
    </xdr:to>
    <xdr:pic>
      <xdr:nvPicPr>
        <xdr:cNvPr id="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184150</xdr:rowOff>
    </xdr:to>
    <xdr:pic>
      <xdr:nvPicPr>
        <xdr:cNvPr id="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179070</xdr:rowOff>
    </xdr:to>
    <xdr:pic>
      <xdr:nvPicPr>
        <xdr:cNvPr id="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189230</xdr:rowOff>
    </xdr:to>
    <xdr:pic>
      <xdr:nvPicPr>
        <xdr:cNvPr id="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186690</xdr:rowOff>
    </xdr:to>
    <xdr:pic>
      <xdr:nvPicPr>
        <xdr:cNvPr id="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186690</xdr:rowOff>
    </xdr:to>
    <xdr:pic>
      <xdr:nvPicPr>
        <xdr:cNvPr id="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203835</xdr:rowOff>
    </xdr:to>
    <xdr:pic>
      <xdr:nvPicPr>
        <xdr:cNvPr id="49" name="图片 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202565</xdr:rowOff>
    </xdr:to>
    <xdr:pic>
      <xdr:nvPicPr>
        <xdr:cNvPr id="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184150</xdr:rowOff>
    </xdr:to>
    <xdr:pic>
      <xdr:nvPicPr>
        <xdr:cNvPr id="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200025</xdr:rowOff>
    </xdr:to>
    <xdr:pic>
      <xdr:nvPicPr>
        <xdr:cNvPr id="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203200</xdr:rowOff>
    </xdr:to>
    <xdr:pic>
      <xdr:nvPicPr>
        <xdr:cNvPr id="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201930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190500</xdr:rowOff>
    </xdr:to>
    <xdr:pic>
      <xdr:nvPicPr>
        <xdr:cNvPr id="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196850</xdr:rowOff>
    </xdr:to>
    <xdr:pic>
      <xdr:nvPicPr>
        <xdr:cNvPr id="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201930</xdr:rowOff>
    </xdr:to>
    <xdr:pic>
      <xdr:nvPicPr>
        <xdr:cNvPr id="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202565</xdr:rowOff>
    </xdr:to>
    <xdr:pic>
      <xdr:nvPicPr>
        <xdr:cNvPr id="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196850</xdr:rowOff>
    </xdr:to>
    <xdr:pic>
      <xdr:nvPicPr>
        <xdr:cNvPr id="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201295</xdr:rowOff>
    </xdr:to>
    <xdr:pic>
      <xdr:nvPicPr>
        <xdr:cNvPr id="60" name="图片 5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189230</xdr:rowOff>
    </xdr:to>
    <xdr:pic>
      <xdr:nvPicPr>
        <xdr:cNvPr id="61" name="图片 6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195580</xdr:rowOff>
    </xdr:to>
    <xdr:pic>
      <xdr:nvPicPr>
        <xdr:cNvPr id="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177800</xdr:rowOff>
    </xdr:to>
    <xdr:pic>
      <xdr:nvPicPr>
        <xdr:cNvPr id="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188595</xdr:rowOff>
    </xdr:to>
    <xdr:pic>
      <xdr:nvPicPr>
        <xdr:cNvPr id="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188595</xdr:rowOff>
    </xdr:to>
    <xdr:pic>
      <xdr:nvPicPr>
        <xdr:cNvPr id="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198120</xdr:rowOff>
    </xdr:to>
    <xdr:pic>
      <xdr:nvPicPr>
        <xdr:cNvPr id="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182880</xdr:rowOff>
    </xdr:to>
    <xdr:pic>
      <xdr:nvPicPr>
        <xdr:cNvPr id="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184150</xdr:rowOff>
    </xdr:to>
    <xdr:pic>
      <xdr:nvPicPr>
        <xdr:cNvPr id="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197485</xdr:rowOff>
    </xdr:to>
    <xdr:pic>
      <xdr:nvPicPr>
        <xdr:cNvPr id="69" name="图片 6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196215</xdr:rowOff>
    </xdr:to>
    <xdr:pic>
      <xdr:nvPicPr>
        <xdr:cNvPr id="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191135</xdr:rowOff>
    </xdr:to>
    <xdr:pic>
      <xdr:nvPicPr>
        <xdr:cNvPr id="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193675</xdr:rowOff>
    </xdr:to>
    <xdr:pic>
      <xdr:nvPicPr>
        <xdr:cNvPr id="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204470</xdr:rowOff>
    </xdr:to>
    <xdr:pic>
      <xdr:nvPicPr>
        <xdr:cNvPr id="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189230</xdr:rowOff>
    </xdr:to>
    <xdr:pic>
      <xdr:nvPicPr>
        <xdr:cNvPr id="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204470</xdr:rowOff>
    </xdr:to>
    <xdr:pic>
      <xdr:nvPicPr>
        <xdr:cNvPr id="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189230</xdr:rowOff>
    </xdr:to>
    <xdr:pic>
      <xdr:nvPicPr>
        <xdr:cNvPr id="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196850</xdr:rowOff>
    </xdr:to>
    <xdr:pic>
      <xdr:nvPicPr>
        <xdr:cNvPr id="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185420</xdr:rowOff>
    </xdr:to>
    <xdr:pic>
      <xdr:nvPicPr>
        <xdr:cNvPr id="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195580</xdr:rowOff>
    </xdr:to>
    <xdr:pic>
      <xdr:nvPicPr>
        <xdr:cNvPr id="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193040</xdr:rowOff>
    </xdr:to>
    <xdr:pic>
      <xdr:nvPicPr>
        <xdr:cNvPr id="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193040</xdr:rowOff>
    </xdr:to>
    <xdr:pic>
      <xdr:nvPicPr>
        <xdr:cNvPr id="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204470</xdr:rowOff>
    </xdr:to>
    <xdr:pic>
      <xdr:nvPicPr>
        <xdr:cNvPr id="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189230</xdr:rowOff>
    </xdr:to>
    <xdr:pic>
      <xdr:nvPicPr>
        <xdr:cNvPr id="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210185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170815</xdr:colOff>
      <xdr:row>20</xdr:row>
      <xdr:rowOff>208915</xdr:rowOff>
    </xdr:to>
    <xdr:pic>
      <xdr:nvPicPr>
        <xdr:cNvPr id="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190500</xdr:rowOff>
    </xdr:to>
    <xdr:pic>
      <xdr:nvPicPr>
        <xdr:cNvPr id="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206375</xdr:rowOff>
    </xdr:to>
    <xdr:pic>
      <xdr:nvPicPr>
        <xdr:cNvPr id="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209550</xdr:rowOff>
    </xdr:to>
    <xdr:pic>
      <xdr:nvPicPr>
        <xdr:cNvPr id="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183515</xdr:rowOff>
    </xdr:to>
    <xdr:pic>
      <xdr:nvPicPr>
        <xdr:cNvPr id="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189865</xdr:rowOff>
    </xdr:to>
    <xdr:pic>
      <xdr:nvPicPr>
        <xdr:cNvPr id="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179705</xdr:rowOff>
    </xdr:to>
    <xdr:pic>
      <xdr:nvPicPr>
        <xdr:cNvPr id="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194310</xdr:rowOff>
    </xdr:to>
    <xdr:pic>
      <xdr:nvPicPr>
        <xdr:cNvPr id="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186690</xdr:rowOff>
    </xdr:to>
    <xdr:pic>
      <xdr:nvPicPr>
        <xdr:cNvPr id="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195580</xdr:rowOff>
    </xdr:to>
    <xdr:pic>
      <xdr:nvPicPr>
        <xdr:cNvPr id="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182880</xdr:rowOff>
    </xdr:to>
    <xdr:pic>
      <xdr:nvPicPr>
        <xdr:cNvPr id="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194945</xdr:rowOff>
    </xdr:to>
    <xdr:pic>
      <xdr:nvPicPr>
        <xdr:cNvPr id="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194945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180340</xdr:rowOff>
    </xdr:to>
    <xdr:pic>
      <xdr:nvPicPr>
        <xdr:cNvPr id="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184785</xdr:rowOff>
    </xdr:to>
    <xdr:pic>
      <xdr:nvPicPr>
        <xdr:cNvPr id="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184150</xdr:rowOff>
    </xdr:to>
    <xdr:pic>
      <xdr:nvPicPr>
        <xdr:cNvPr id="1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175895</xdr:colOff>
      <xdr:row>20</xdr:row>
      <xdr:rowOff>190500</xdr:rowOff>
    </xdr:to>
    <xdr:pic>
      <xdr:nvPicPr>
        <xdr:cNvPr id="1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179705</xdr:rowOff>
    </xdr:to>
    <xdr:pic>
      <xdr:nvPicPr>
        <xdr:cNvPr id="1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186690</xdr:rowOff>
    </xdr:to>
    <xdr:pic>
      <xdr:nvPicPr>
        <xdr:cNvPr id="1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192405</xdr:rowOff>
    </xdr:to>
    <xdr:pic>
      <xdr:nvPicPr>
        <xdr:cNvPr id="1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186690</xdr:rowOff>
    </xdr:to>
    <xdr:pic>
      <xdr:nvPicPr>
        <xdr:cNvPr id="1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179705</xdr:rowOff>
    </xdr:to>
    <xdr:pic>
      <xdr:nvPicPr>
        <xdr:cNvPr id="1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192405</xdr:rowOff>
    </xdr:to>
    <xdr:pic>
      <xdr:nvPicPr>
        <xdr:cNvPr id="1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180340</xdr:rowOff>
    </xdr:to>
    <xdr:pic>
      <xdr:nvPicPr>
        <xdr:cNvPr id="1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180340</xdr:rowOff>
    </xdr:to>
    <xdr:pic>
      <xdr:nvPicPr>
        <xdr:cNvPr id="1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184150</xdr:rowOff>
    </xdr:to>
    <xdr:pic>
      <xdr:nvPicPr>
        <xdr:cNvPr id="1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176530</xdr:colOff>
      <xdr:row>20</xdr:row>
      <xdr:rowOff>187325</xdr:rowOff>
    </xdr:to>
    <xdr:pic>
      <xdr:nvPicPr>
        <xdr:cNvPr id="1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185420</xdr:rowOff>
    </xdr:to>
    <xdr:pic>
      <xdr:nvPicPr>
        <xdr:cNvPr id="1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179070</xdr:rowOff>
    </xdr:to>
    <xdr:pic>
      <xdr:nvPicPr>
        <xdr:cNvPr id="1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187325</xdr:rowOff>
    </xdr:to>
    <xdr:pic>
      <xdr:nvPicPr>
        <xdr:cNvPr id="1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180340</xdr:rowOff>
    </xdr:to>
    <xdr:pic>
      <xdr:nvPicPr>
        <xdr:cNvPr id="1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196850</xdr:rowOff>
    </xdr:to>
    <xdr:pic>
      <xdr:nvPicPr>
        <xdr:cNvPr id="1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186690</xdr:rowOff>
    </xdr:to>
    <xdr:pic>
      <xdr:nvPicPr>
        <xdr:cNvPr id="1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182245</xdr:rowOff>
    </xdr:to>
    <xdr:pic>
      <xdr:nvPicPr>
        <xdr:cNvPr id="1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194310</xdr:rowOff>
    </xdr:to>
    <xdr:pic>
      <xdr:nvPicPr>
        <xdr:cNvPr id="1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182245</xdr:rowOff>
    </xdr:to>
    <xdr:pic>
      <xdr:nvPicPr>
        <xdr:cNvPr id="1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192405</xdr:rowOff>
    </xdr:to>
    <xdr:pic>
      <xdr:nvPicPr>
        <xdr:cNvPr id="1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183515</xdr:rowOff>
    </xdr:to>
    <xdr:pic>
      <xdr:nvPicPr>
        <xdr:cNvPr id="1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181610</xdr:rowOff>
    </xdr:to>
    <xdr:pic>
      <xdr:nvPicPr>
        <xdr:cNvPr id="1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179705</xdr:rowOff>
    </xdr:to>
    <xdr:pic>
      <xdr:nvPicPr>
        <xdr:cNvPr id="1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180975</xdr:rowOff>
    </xdr:to>
    <xdr:pic>
      <xdr:nvPicPr>
        <xdr:cNvPr id="1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193675</xdr:rowOff>
    </xdr:to>
    <xdr:pic>
      <xdr:nvPicPr>
        <xdr:cNvPr id="1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189230</xdr:rowOff>
    </xdr:to>
    <xdr:pic>
      <xdr:nvPicPr>
        <xdr:cNvPr id="1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185420</xdr:rowOff>
    </xdr:to>
    <xdr:pic>
      <xdr:nvPicPr>
        <xdr:cNvPr id="1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182880</xdr:rowOff>
    </xdr:to>
    <xdr:pic>
      <xdr:nvPicPr>
        <xdr:cNvPr id="1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177800</xdr:colOff>
      <xdr:row>20</xdr:row>
      <xdr:rowOff>434975</xdr:rowOff>
    </xdr:to>
    <xdr:pic>
      <xdr:nvPicPr>
        <xdr:cNvPr id="1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186690</xdr:rowOff>
    </xdr:to>
    <xdr:pic>
      <xdr:nvPicPr>
        <xdr:cNvPr id="1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181610</xdr:rowOff>
    </xdr:to>
    <xdr:pic>
      <xdr:nvPicPr>
        <xdr:cNvPr id="1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184785</xdr:rowOff>
    </xdr:to>
    <xdr:pic>
      <xdr:nvPicPr>
        <xdr:cNvPr id="1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171450</xdr:colOff>
      <xdr:row>20</xdr:row>
      <xdr:rowOff>184785</xdr:rowOff>
    </xdr:to>
    <xdr:pic>
      <xdr:nvPicPr>
        <xdr:cNvPr id="1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193675</xdr:rowOff>
    </xdr:to>
    <xdr:pic>
      <xdr:nvPicPr>
        <xdr:cNvPr id="1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189865</xdr:rowOff>
    </xdr:to>
    <xdr:pic>
      <xdr:nvPicPr>
        <xdr:cNvPr id="1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192405</xdr:rowOff>
    </xdr:to>
    <xdr:pic>
      <xdr:nvPicPr>
        <xdr:cNvPr id="1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187325</xdr:rowOff>
    </xdr:to>
    <xdr:pic>
      <xdr:nvPicPr>
        <xdr:cNvPr id="1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184785</xdr:rowOff>
    </xdr:to>
    <xdr:pic>
      <xdr:nvPicPr>
        <xdr:cNvPr id="1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182880</xdr:rowOff>
    </xdr:to>
    <xdr:pic>
      <xdr:nvPicPr>
        <xdr:cNvPr id="1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187325</xdr:rowOff>
    </xdr:to>
    <xdr:pic>
      <xdr:nvPicPr>
        <xdr:cNvPr id="1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172085</xdr:colOff>
      <xdr:row>20</xdr:row>
      <xdr:rowOff>182880</xdr:rowOff>
    </xdr:to>
    <xdr:pic>
      <xdr:nvPicPr>
        <xdr:cNvPr id="1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207010</xdr:rowOff>
    </xdr:to>
    <xdr:pic>
      <xdr:nvPicPr>
        <xdr:cNvPr id="14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186055</xdr:rowOff>
    </xdr:to>
    <xdr:pic>
      <xdr:nvPicPr>
        <xdr:cNvPr id="1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179705</xdr:rowOff>
    </xdr:to>
    <xdr:pic>
      <xdr:nvPicPr>
        <xdr:cNvPr id="1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196215</xdr:rowOff>
    </xdr:to>
    <xdr:pic>
      <xdr:nvPicPr>
        <xdr:cNvPr id="1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180975</xdr:rowOff>
    </xdr:to>
    <xdr:pic>
      <xdr:nvPicPr>
        <xdr:cNvPr id="1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453390</xdr:rowOff>
    </xdr:to>
    <xdr:pic>
      <xdr:nvPicPr>
        <xdr:cNvPr id="1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179705</xdr:rowOff>
    </xdr:to>
    <xdr:pic>
      <xdr:nvPicPr>
        <xdr:cNvPr id="1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184785</xdr:rowOff>
    </xdr:to>
    <xdr:pic>
      <xdr:nvPicPr>
        <xdr:cNvPr id="1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184785</xdr:rowOff>
    </xdr:to>
    <xdr:pic>
      <xdr:nvPicPr>
        <xdr:cNvPr id="1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182880</xdr:rowOff>
    </xdr:to>
    <xdr:pic>
      <xdr:nvPicPr>
        <xdr:cNvPr id="1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185420</xdr:rowOff>
    </xdr:to>
    <xdr:pic>
      <xdr:nvPicPr>
        <xdr:cNvPr id="1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179070</xdr:rowOff>
    </xdr:to>
    <xdr:pic>
      <xdr:nvPicPr>
        <xdr:cNvPr id="1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187325</xdr:rowOff>
    </xdr:to>
    <xdr:pic>
      <xdr:nvPicPr>
        <xdr:cNvPr id="1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180340</xdr:rowOff>
    </xdr:to>
    <xdr:pic>
      <xdr:nvPicPr>
        <xdr:cNvPr id="1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186690</xdr:rowOff>
    </xdr:to>
    <xdr:pic>
      <xdr:nvPicPr>
        <xdr:cNvPr id="1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184150</xdr:rowOff>
    </xdr:to>
    <xdr:pic>
      <xdr:nvPicPr>
        <xdr:cNvPr id="1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182245</xdr:rowOff>
    </xdr:to>
    <xdr:pic>
      <xdr:nvPicPr>
        <xdr:cNvPr id="1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192405</xdr:rowOff>
    </xdr:to>
    <xdr:pic>
      <xdr:nvPicPr>
        <xdr:cNvPr id="1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183515</xdr:rowOff>
    </xdr:to>
    <xdr:pic>
      <xdr:nvPicPr>
        <xdr:cNvPr id="1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181610</xdr:rowOff>
    </xdr:to>
    <xdr:pic>
      <xdr:nvPicPr>
        <xdr:cNvPr id="1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194310</xdr:rowOff>
    </xdr:to>
    <xdr:pic>
      <xdr:nvPicPr>
        <xdr:cNvPr id="1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179705</xdr:rowOff>
    </xdr:to>
    <xdr:pic>
      <xdr:nvPicPr>
        <xdr:cNvPr id="1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180975</xdr:rowOff>
    </xdr:to>
    <xdr:pic>
      <xdr:nvPicPr>
        <xdr:cNvPr id="1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180340</xdr:colOff>
      <xdr:row>20</xdr:row>
      <xdr:rowOff>193675</xdr:rowOff>
    </xdr:to>
    <xdr:pic>
      <xdr:nvPicPr>
        <xdr:cNvPr id="1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183515</xdr:rowOff>
    </xdr:to>
    <xdr:pic>
      <xdr:nvPicPr>
        <xdr:cNvPr id="1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182880</xdr:rowOff>
    </xdr:to>
    <xdr:pic>
      <xdr:nvPicPr>
        <xdr:cNvPr id="1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179070</xdr:rowOff>
    </xdr:to>
    <xdr:pic>
      <xdr:nvPicPr>
        <xdr:cNvPr id="1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187325</xdr:rowOff>
    </xdr:to>
    <xdr:pic>
      <xdr:nvPicPr>
        <xdr:cNvPr id="1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188595</xdr:rowOff>
    </xdr:to>
    <xdr:pic>
      <xdr:nvPicPr>
        <xdr:cNvPr id="1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175260</xdr:colOff>
      <xdr:row>20</xdr:row>
      <xdr:rowOff>186055</xdr:rowOff>
    </xdr:to>
    <xdr:pic>
      <xdr:nvPicPr>
        <xdr:cNvPr id="1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191135</xdr:rowOff>
    </xdr:to>
    <xdr:pic>
      <xdr:nvPicPr>
        <xdr:cNvPr id="1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196215</xdr:rowOff>
    </xdr:to>
    <xdr:pic>
      <xdr:nvPicPr>
        <xdr:cNvPr id="1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188595</xdr:rowOff>
    </xdr:to>
    <xdr:pic>
      <xdr:nvPicPr>
        <xdr:cNvPr id="1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193675</xdr:rowOff>
    </xdr:to>
    <xdr:pic>
      <xdr:nvPicPr>
        <xdr:cNvPr id="1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200025</xdr:rowOff>
    </xdr:to>
    <xdr:pic>
      <xdr:nvPicPr>
        <xdr:cNvPr id="1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196850</xdr:rowOff>
    </xdr:to>
    <xdr:pic>
      <xdr:nvPicPr>
        <xdr:cNvPr id="1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206375</xdr:rowOff>
    </xdr:to>
    <xdr:pic>
      <xdr:nvPicPr>
        <xdr:cNvPr id="1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182245</xdr:rowOff>
    </xdr:to>
    <xdr:pic>
      <xdr:nvPicPr>
        <xdr:cNvPr id="1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189230</xdr:rowOff>
    </xdr:to>
    <xdr:pic>
      <xdr:nvPicPr>
        <xdr:cNvPr id="1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180975</xdr:rowOff>
    </xdr:to>
    <xdr:pic>
      <xdr:nvPicPr>
        <xdr:cNvPr id="1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179705</xdr:rowOff>
    </xdr:to>
    <xdr:pic>
      <xdr:nvPicPr>
        <xdr:cNvPr id="1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182245</xdr:colOff>
      <xdr:row>20</xdr:row>
      <xdr:rowOff>186690</xdr:rowOff>
    </xdr:to>
    <xdr:pic>
      <xdr:nvPicPr>
        <xdr:cNvPr id="1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182245</xdr:rowOff>
    </xdr:to>
    <xdr:pic>
      <xdr:nvPicPr>
        <xdr:cNvPr id="1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185420</xdr:rowOff>
    </xdr:to>
    <xdr:pic>
      <xdr:nvPicPr>
        <xdr:cNvPr id="1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183515</xdr:colOff>
      <xdr:row>20</xdr:row>
      <xdr:rowOff>199390</xdr:rowOff>
    </xdr:to>
    <xdr:pic>
      <xdr:nvPicPr>
        <xdr:cNvPr id="1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171450</xdr:colOff>
      <xdr:row>20</xdr:row>
      <xdr:rowOff>184150</xdr:rowOff>
    </xdr:to>
    <xdr:pic>
      <xdr:nvPicPr>
        <xdr:cNvPr id="1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202565</xdr:rowOff>
    </xdr:to>
    <xdr:pic>
      <xdr:nvPicPr>
        <xdr:cNvPr id="1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205105</xdr:rowOff>
    </xdr:to>
    <xdr:pic>
      <xdr:nvPicPr>
        <xdr:cNvPr id="1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179070</xdr:colOff>
      <xdr:row>20</xdr:row>
      <xdr:rowOff>200025</xdr:rowOff>
    </xdr:to>
    <xdr:pic>
      <xdr:nvPicPr>
        <xdr:cNvPr id="1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184150</xdr:rowOff>
    </xdr:to>
    <xdr:pic>
      <xdr:nvPicPr>
        <xdr:cNvPr id="1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186690</xdr:colOff>
      <xdr:row>20</xdr:row>
      <xdr:rowOff>200025</xdr:rowOff>
    </xdr:to>
    <xdr:pic>
      <xdr:nvPicPr>
        <xdr:cNvPr id="1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203835</xdr:rowOff>
    </xdr:to>
    <xdr:pic>
      <xdr:nvPicPr>
        <xdr:cNvPr id="1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208915</xdr:rowOff>
    </xdr:to>
    <xdr:pic>
      <xdr:nvPicPr>
        <xdr:cNvPr id="1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178435</xdr:colOff>
      <xdr:row>20</xdr:row>
      <xdr:rowOff>206375</xdr:rowOff>
    </xdr:to>
    <xdr:pic>
      <xdr:nvPicPr>
        <xdr:cNvPr id="1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181610</xdr:colOff>
      <xdr:row>20</xdr:row>
      <xdr:rowOff>206375</xdr:rowOff>
    </xdr:to>
    <xdr:pic>
      <xdr:nvPicPr>
        <xdr:cNvPr id="1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180975</xdr:colOff>
      <xdr:row>20</xdr:row>
      <xdr:rowOff>198755</xdr:rowOff>
    </xdr:to>
    <xdr:pic>
      <xdr:nvPicPr>
        <xdr:cNvPr id="1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177165</xdr:colOff>
      <xdr:row>20</xdr:row>
      <xdr:rowOff>189865</xdr:rowOff>
    </xdr:to>
    <xdr:pic>
      <xdr:nvPicPr>
        <xdr:cNvPr id="1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184785</xdr:rowOff>
    </xdr:to>
    <xdr:pic>
      <xdr:nvPicPr>
        <xdr:cNvPr id="2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179705</xdr:colOff>
      <xdr:row>20</xdr:row>
      <xdr:rowOff>206375</xdr:rowOff>
    </xdr:to>
    <xdr:pic>
      <xdr:nvPicPr>
        <xdr:cNvPr id="20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612765" y="105283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487680</xdr:colOff>
      <xdr:row>20</xdr:row>
      <xdr:rowOff>0</xdr:rowOff>
    </xdr:from>
    <xdr:to>
      <xdr:col>2</xdr:col>
      <xdr:colOff>538480</xdr:colOff>
      <xdr:row>20</xdr:row>
      <xdr:rowOff>455930</xdr:rowOff>
    </xdr:to>
    <xdr:pic>
      <xdr:nvPicPr>
        <xdr:cNvPr id="20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23745" y="105283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487680</xdr:colOff>
      <xdr:row>20</xdr:row>
      <xdr:rowOff>0</xdr:rowOff>
    </xdr:from>
    <xdr:to>
      <xdr:col>2</xdr:col>
      <xdr:colOff>500380</xdr:colOff>
      <xdr:row>20</xdr:row>
      <xdr:rowOff>455930</xdr:rowOff>
    </xdr:to>
    <xdr:pic>
      <xdr:nvPicPr>
        <xdr:cNvPr id="20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23745" y="105283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H4" sqref="H4"/>
    </sheetView>
  </sheetViews>
  <sheetFormatPr defaultColWidth="9" defaultRowHeight="13.5"/>
  <cols>
    <col min="1" max="1" width="6.90833333333333" customWidth="1"/>
    <col min="2" max="2" width="13.25" customWidth="1"/>
    <col min="3" max="3" width="39" customWidth="1"/>
    <col min="4" max="4" width="14.5" customWidth="1"/>
    <col min="5" max="5" width="47.375" customWidth="1"/>
    <col min="6" max="6" width="9.375"/>
  </cols>
  <sheetData>
    <row r="1" ht="72" customHeight="1" spans="1:11">
      <c r="A1" s="19" t="s">
        <v>0</v>
      </c>
      <c r="B1" s="19"/>
      <c r="C1" s="19"/>
      <c r="D1" s="19"/>
      <c r="E1" s="19"/>
    </row>
    <row r="2" ht="35" customHeight="1" spans="1:11">
      <c r="A2" s="20" t="s">
        <v>1</v>
      </c>
      <c r="B2" s="20" t="s">
        <v>2</v>
      </c>
      <c r="C2" s="20" t="s">
        <v>3</v>
      </c>
      <c r="D2" s="21" t="s">
        <v>4</v>
      </c>
      <c r="E2" s="21" t="s">
        <v>5</v>
      </c>
    </row>
    <row r="3" ht="35" customHeight="1" spans="1:11">
      <c r="A3" s="22" t="s">
        <v>6</v>
      </c>
      <c r="B3" s="23"/>
      <c r="C3" s="24"/>
      <c r="D3" s="21">
        <f>SUM(D4:D21)</f>
        <v>1837</v>
      </c>
      <c r="E3" s="11"/>
    </row>
    <row r="4" ht="76" customHeight="1" spans="1:11">
      <c r="A4" s="25">
        <v>1</v>
      </c>
      <c r="B4" s="26" t="s">
        <v>7</v>
      </c>
      <c r="C4" s="27" t="s">
        <v>8</v>
      </c>
      <c r="D4" s="28">
        <v>475</v>
      </c>
      <c r="E4" s="29" t="s">
        <v>9</v>
      </c>
    </row>
    <row r="5" ht="86" customHeight="1" spans="1:11">
      <c r="A5" s="25">
        <v>2</v>
      </c>
      <c r="B5" s="25" t="s">
        <v>10</v>
      </c>
      <c r="C5" s="27" t="s">
        <v>11</v>
      </c>
      <c r="D5" s="30">
        <v>1000</v>
      </c>
      <c r="E5" s="31"/>
      <c r="F5"/>
      <c r="K5" s="32"/>
    </row>
    <row r="6" ht="35" customHeight="1" spans="1:11">
      <c r="A6" s="25">
        <v>3</v>
      </c>
      <c r="B6" s="25" t="s">
        <v>12</v>
      </c>
      <c r="C6" s="27" t="s">
        <v>13</v>
      </c>
      <c r="D6" s="25">
        <v>42</v>
      </c>
      <c r="E6" s="33" t="s">
        <v>14</v>
      </c>
    </row>
    <row r="7" ht="35" customHeight="1" spans="1:11">
      <c r="A7" s="25">
        <v>4</v>
      </c>
      <c r="B7" s="25" t="s">
        <v>10</v>
      </c>
      <c r="C7" s="27" t="s">
        <v>13</v>
      </c>
      <c r="D7" s="25">
        <v>27</v>
      </c>
      <c r="E7" s="34"/>
    </row>
    <row r="8" ht="35" customHeight="1" spans="1:11">
      <c r="A8" s="25">
        <v>5</v>
      </c>
      <c r="B8" s="25" t="s">
        <v>7</v>
      </c>
      <c r="C8" s="27" t="s">
        <v>13</v>
      </c>
      <c r="D8" s="25">
        <v>26</v>
      </c>
      <c r="E8" s="34"/>
    </row>
    <row r="9" ht="35" customHeight="1" spans="1:11">
      <c r="A9" s="25">
        <v>6</v>
      </c>
      <c r="B9" s="25" t="s">
        <v>15</v>
      </c>
      <c r="C9" s="27" t="s">
        <v>13</v>
      </c>
      <c r="D9" s="25">
        <v>25</v>
      </c>
      <c r="E9" s="34"/>
    </row>
    <row r="10" ht="35" customHeight="1" spans="1:11">
      <c r="A10" s="25">
        <v>7</v>
      </c>
      <c r="B10" s="25" t="s">
        <v>16</v>
      </c>
      <c r="C10" s="27" t="s">
        <v>13</v>
      </c>
      <c r="D10" s="25">
        <v>24</v>
      </c>
      <c r="E10" s="34"/>
    </row>
    <row r="11" ht="35" customHeight="1" spans="1:11">
      <c r="A11" s="25">
        <v>8</v>
      </c>
      <c r="B11" s="25" t="s">
        <v>17</v>
      </c>
      <c r="C11" s="27" t="s">
        <v>13</v>
      </c>
      <c r="D11" s="25">
        <v>24</v>
      </c>
      <c r="E11" s="34"/>
    </row>
    <row r="12" ht="35" customHeight="1" spans="1:11">
      <c r="A12" s="25">
        <v>9</v>
      </c>
      <c r="B12" s="25" t="s">
        <v>18</v>
      </c>
      <c r="C12" s="27" t="s">
        <v>13</v>
      </c>
      <c r="D12" s="25">
        <v>21</v>
      </c>
      <c r="E12" s="34"/>
    </row>
    <row r="13" ht="35" customHeight="1" spans="1:11">
      <c r="A13" s="25">
        <v>10</v>
      </c>
      <c r="B13" s="25" t="s">
        <v>19</v>
      </c>
      <c r="C13" s="27" t="s">
        <v>13</v>
      </c>
      <c r="D13" s="25">
        <v>20</v>
      </c>
      <c r="E13" s="34"/>
    </row>
    <row r="14" ht="35" customHeight="1" spans="1:11">
      <c r="A14" s="25">
        <v>11</v>
      </c>
      <c r="B14" s="25" t="s">
        <v>20</v>
      </c>
      <c r="C14" s="27" t="s">
        <v>13</v>
      </c>
      <c r="D14" s="25">
        <v>19</v>
      </c>
      <c r="E14" s="34"/>
    </row>
    <row r="15" ht="35" customHeight="1" spans="1:11">
      <c r="A15" s="25">
        <v>12</v>
      </c>
      <c r="B15" s="25" t="s">
        <v>21</v>
      </c>
      <c r="C15" s="27" t="s">
        <v>13</v>
      </c>
      <c r="D15" s="25">
        <v>19</v>
      </c>
      <c r="E15" s="34"/>
    </row>
    <row r="16" ht="35" customHeight="1" spans="1:11">
      <c r="A16" s="25">
        <v>13</v>
      </c>
      <c r="B16" s="25" t="s">
        <v>22</v>
      </c>
      <c r="C16" s="27" t="s">
        <v>13</v>
      </c>
      <c r="D16" s="25">
        <v>17</v>
      </c>
      <c r="E16" s="34"/>
    </row>
    <row r="17" ht="35" customHeight="1" spans="1:5">
      <c r="A17" s="25">
        <v>14</v>
      </c>
      <c r="B17" s="25" t="s">
        <v>23</v>
      </c>
      <c r="C17" s="27" t="s">
        <v>13</v>
      </c>
      <c r="D17" s="25">
        <v>12</v>
      </c>
      <c r="E17" s="34"/>
    </row>
    <row r="18" ht="35" customHeight="1" spans="1:5">
      <c r="A18" s="25">
        <v>15</v>
      </c>
      <c r="B18" s="25" t="s">
        <v>10</v>
      </c>
      <c r="C18" s="27" t="s">
        <v>24</v>
      </c>
      <c r="D18" s="25">
        <v>5</v>
      </c>
      <c r="E18" s="34"/>
    </row>
    <row r="19" ht="35" customHeight="1" spans="1:5">
      <c r="A19" s="25">
        <v>16</v>
      </c>
      <c r="B19" s="25" t="s">
        <v>20</v>
      </c>
      <c r="C19" s="27" t="s">
        <v>25</v>
      </c>
      <c r="D19" s="25">
        <v>25</v>
      </c>
      <c r="E19" s="34"/>
    </row>
    <row r="20" ht="35" customHeight="1" spans="1:5">
      <c r="A20" s="25">
        <v>17</v>
      </c>
      <c r="B20" s="25" t="s">
        <v>20</v>
      </c>
      <c r="C20" s="27" t="s">
        <v>26</v>
      </c>
      <c r="D20" s="25">
        <v>35</v>
      </c>
      <c r="E20" s="35"/>
    </row>
    <row r="21" ht="117" customHeight="1" spans="1:5">
      <c r="A21" s="25">
        <v>18</v>
      </c>
      <c r="B21" s="25" t="s">
        <v>27</v>
      </c>
      <c r="C21" s="27" t="s">
        <v>28</v>
      </c>
      <c r="D21" s="30">
        <v>21</v>
      </c>
      <c r="E21" s="36" t="s">
        <v>29</v>
      </c>
    </row>
  </sheetData>
  <mergeCells count="4">
    <mergeCell ref="A1:E1"/>
    <mergeCell ref="A3:C3"/>
    <mergeCell ref="E4:E5"/>
    <mergeCell ref="E6:E20"/>
  </mergeCells>
  <pageMargins left="0.75" right="0.75" top="0.472222222222222" bottom="0.550694444444444" header="0.5" footer="0.5"/>
  <pageSetup paperSize="9" scale="72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M8" sqref="M8"/>
    </sheetView>
  </sheetViews>
  <sheetFormatPr defaultColWidth="9" defaultRowHeight="14.25"/>
  <cols>
    <col min="1" max="1" width="5.625" style="1" customWidth="1"/>
    <col min="2" max="2" width="9.5" style="1" customWidth="1"/>
    <col min="3" max="3" width="22.875" style="1" customWidth="1"/>
    <col min="4" max="4" width="23.375" style="1" customWidth="1"/>
    <col min="5" max="5" width="12" style="1" customWidth="1"/>
    <col min="6" max="6" width="5.625" style="1" customWidth="1"/>
    <col min="7" max="7" width="9.375" style="1" customWidth="1"/>
    <col min="8" max="8" width="33.125" style="1" customWidth="1"/>
    <col min="9" max="9" width="10.75" style="1" customWidth="1"/>
    <col min="10" max="16384" width="9" style="1"/>
  </cols>
  <sheetData>
    <row r="1" s="1" customFormat="1" ht="27" spans="1:9">
      <c r="A1" s="2" t="s">
        <v>30</v>
      </c>
      <c r="B1" s="2"/>
      <c r="C1" s="2"/>
      <c r="D1" s="2"/>
      <c r="E1" s="2"/>
      <c r="F1" s="2"/>
      <c r="G1" s="2"/>
      <c r="H1" s="2"/>
    </row>
    <row r="2" s="1" customFormat="1" ht="15" spans="1:9">
      <c r="A2" s="3"/>
      <c r="B2" s="4"/>
      <c r="C2" s="4"/>
      <c r="D2" s="4"/>
      <c r="H2" s="5" t="s">
        <v>31</v>
      </c>
    </row>
    <row r="3" s="1" customFormat="1" ht="27" customHeight="1" spans="1:9">
      <c r="A3" s="6" t="s">
        <v>32</v>
      </c>
      <c r="B3" s="7"/>
      <c r="C3" s="7"/>
      <c r="D3" s="7"/>
      <c r="E3" s="8"/>
      <c r="F3" s="9" t="s">
        <v>33</v>
      </c>
      <c r="G3" s="9"/>
      <c r="H3" s="9"/>
      <c r="I3" s="9"/>
    </row>
    <row r="4" s="1" customFormat="1" ht="27" customHeight="1" spans="1:9">
      <c r="A4" s="10" t="s">
        <v>1</v>
      </c>
      <c r="B4" s="10" t="s">
        <v>34</v>
      </c>
      <c r="C4" s="10" t="s">
        <v>35</v>
      </c>
      <c r="D4" s="10" t="s">
        <v>3</v>
      </c>
      <c r="E4" s="9" t="s">
        <v>36</v>
      </c>
      <c r="F4" s="9" t="s">
        <v>1</v>
      </c>
      <c r="G4" s="9" t="s">
        <v>34</v>
      </c>
      <c r="H4" s="9" t="s">
        <v>3</v>
      </c>
      <c r="I4" s="9" t="s">
        <v>37</v>
      </c>
    </row>
    <row r="5" s="1" customFormat="1" ht="27" customHeight="1" spans="1:9">
      <c r="A5" s="11"/>
      <c r="B5" s="9" t="s">
        <v>6</v>
      </c>
      <c r="C5" s="9"/>
      <c r="D5" s="9"/>
      <c r="E5" s="12">
        <f>SUM(E6:E23)</f>
        <v>384.8062</v>
      </c>
      <c r="F5" s="11"/>
      <c r="G5" s="9" t="s">
        <v>6</v>
      </c>
      <c r="H5" s="11"/>
      <c r="I5" s="12">
        <f>SUM(I6:I23)</f>
        <v>384.8062</v>
      </c>
    </row>
    <row r="6" s="1" customFormat="1" ht="40" customHeight="1" spans="1:9">
      <c r="A6" s="13">
        <v>1</v>
      </c>
      <c r="B6" s="14" t="s">
        <v>15</v>
      </c>
      <c r="C6" s="14" t="s">
        <v>38</v>
      </c>
      <c r="D6" s="15" t="s">
        <v>39</v>
      </c>
      <c r="E6" s="16">
        <v>92.592</v>
      </c>
      <c r="F6" s="16">
        <v>1</v>
      </c>
      <c r="G6" s="16" t="s">
        <v>16</v>
      </c>
      <c r="H6" s="17" t="s">
        <v>40</v>
      </c>
      <c r="I6" s="16">
        <v>384.8062</v>
      </c>
    </row>
    <row r="7" s="1" customFormat="1" ht="40" customHeight="1" spans="1:9">
      <c r="A7" s="13">
        <v>2</v>
      </c>
      <c r="B7" s="14" t="s">
        <v>15</v>
      </c>
      <c r="C7" s="14" t="s">
        <v>38</v>
      </c>
      <c r="D7" s="15" t="s">
        <v>41</v>
      </c>
      <c r="E7" s="16">
        <v>25.8</v>
      </c>
      <c r="F7" s="16">
        <v>2</v>
      </c>
      <c r="G7" s="16"/>
      <c r="H7" s="16"/>
      <c r="I7" s="18"/>
    </row>
    <row r="8" s="1" customFormat="1" ht="40" customHeight="1" spans="1:9">
      <c r="A8" s="13">
        <v>3</v>
      </c>
      <c r="B8" s="16" t="s">
        <v>15</v>
      </c>
      <c r="C8" s="16" t="s">
        <v>42</v>
      </c>
      <c r="D8" s="17" t="s">
        <v>43</v>
      </c>
      <c r="E8" s="16">
        <v>50</v>
      </c>
      <c r="F8" s="16">
        <v>3</v>
      </c>
      <c r="G8" s="16"/>
      <c r="H8" s="16"/>
      <c r="I8" s="18"/>
    </row>
    <row r="9" s="1" customFormat="1" ht="40" customHeight="1" spans="1:9">
      <c r="A9" s="13">
        <v>4</v>
      </c>
      <c r="B9" s="14" t="s">
        <v>15</v>
      </c>
      <c r="C9" s="14" t="s">
        <v>38</v>
      </c>
      <c r="D9" s="15" t="s">
        <v>44</v>
      </c>
      <c r="E9" s="16">
        <v>107.138</v>
      </c>
      <c r="F9" s="16">
        <v>4</v>
      </c>
      <c r="G9" s="16"/>
      <c r="H9" s="16"/>
      <c r="I9" s="18"/>
    </row>
    <row r="10" s="1" customFormat="1" ht="40" customHeight="1" spans="1:9">
      <c r="A10" s="13">
        <v>5</v>
      </c>
      <c r="B10" s="16" t="s">
        <v>15</v>
      </c>
      <c r="C10" s="14" t="s">
        <v>38</v>
      </c>
      <c r="D10" s="17" t="s">
        <v>45</v>
      </c>
      <c r="E10" s="16">
        <v>20</v>
      </c>
      <c r="F10" s="16">
        <v>5</v>
      </c>
      <c r="G10" s="16"/>
      <c r="H10" s="16"/>
      <c r="I10" s="18"/>
    </row>
    <row r="11" s="1" customFormat="1" ht="40" customHeight="1" spans="1:9">
      <c r="A11" s="13">
        <v>6</v>
      </c>
      <c r="B11" s="16" t="s">
        <v>15</v>
      </c>
      <c r="C11" s="14" t="s">
        <v>38</v>
      </c>
      <c r="D11" s="17" t="s">
        <v>46</v>
      </c>
      <c r="E11" s="16">
        <v>0.9818</v>
      </c>
      <c r="F11" s="16">
        <v>6</v>
      </c>
      <c r="G11" s="16"/>
      <c r="H11" s="16"/>
      <c r="I11" s="18"/>
    </row>
    <row r="12" s="1" customFormat="1" ht="40" customHeight="1" spans="1:9">
      <c r="A12" s="13">
        <v>7</v>
      </c>
      <c r="B12" s="16" t="s">
        <v>15</v>
      </c>
      <c r="C12" s="14" t="s">
        <v>38</v>
      </c>
      <c r="D12" s="17" t="s">
        <v>47</v>
      </c>
      <c r="E12" s="16">
        <v>40</v>
      </c>
      <c r="F12" s="16">
        <v>7</v>
      </c>
      <c r="G12" s="16"/>
      <c r="H12" s="16"/>
      <c r="I12" s="18"/>
    </row>
    <row r="13" s="1" customFormat="1" ht="40" customHeight="1" spans="1:9">
      <c r="A13" s="13">
        <v>8</v>
      </c>
      <c r="B13" s="16" t="s">
        <v>19</v>
      </c>
      <c r="C13" s="14" t="s">
        <v>38</v>
      </c>
      <c r="D13" s="17" t="s">
        <v>48</v>
      </c>
      <c r="E13" s="16">
        <v>13.7</v>
      </c>
      <c r="F13" s="16">
        <v>8</v>
      </c>
      <c r="G13" s="16"/>
      <c r="H13" s="16"/>
      <c r="I13" s="18"/>
    </row>
    <row r="14" s="1" customFormat="1" ht="40" customHeight="1" spans="1:9">
      <c r="A14" s="13">
        <v>9</v>
      </c>
      <c r="B14" s="16" t="s">
        <v>10</v>
      </c>
      <c r="C14" s="14" t="s">
        <v>38</v>
      </c>
      <c r="D14" s="17" t="s">
        <v>49</v>
      </c>
      <c r="E14" s="16">
        <v>2.362</v>
      </c>
      <c r="F14" s="16">
        <v>9</v>
      </c>
      <c r="G14" s="16"/>
      <c r="H14" s="16"/>
      <c r="I14" s="18"/>
    </row>
    <row r="15" s="1" customFormat="1" ht="40" customHeight="1" spans="1:9">
      <c r="A15" s="13">
        <v>10</v>
      </c>
      <c r="B15" s="16" t="s">
        <v>17</v>
      </c>
      <c r="C15" s="14" t="s">
        <v>38</v>
      </c>
      <c r="D15" s="17" t="s">
        <v>50</v>
      </c>
      <c r="E15" s="16">
        <v>3.9</v>
      </c>
      <c r="F15" s="16">
        <v>10</v>
      </c>
      <c r="G15" s="16"/>
      <c r="H15" s="16"/>
      <c r="I15" s="18"/>
    </row>
    <row r="16" s="1" customFormat="1" ht="40" customHeight="1" spans="1:9">
      <c r="A16" s="13">
        <v>11</v>
      </c>
      <c r="B16" s="16" t="s">
        <v>51</v>
      </c>
      <c r="C16" s="14" t="s">
        <v>38</v>
      </c>
      <c r="D16" s="17" t="s">
        <v>52</v>
      </c>
      <c r="E16" s="16">
        <v>1.19</v>
      </c>
      <c r="F16" s="16">
        <v>11</v>
      </c>
      <c r="G16" s="16"/>
      <c r="H16" s="16"/>
      <c r="I16" s="18"/>
    </row>
    <row r="17" s="1" customFormat="1" ht="40" customHeight="1" spans="1:9">
      <c r="A17" s="13">
        <v>12</v>
      </c>
      <c r="B17" s="16" t="s">
        <v>12</v>
      </c>
      <c r="C17" s="14" t="s">
        <v>38</v>
      </c>
      <c r="D17" s="17" t="s">
        <v>53</v>
      </c>
      <c r="E17" s="16">
        <v>9.7</v>
      </c>
      <c r="F17" s="16">
        <v>12</v>
      </c>
      <c r="G17" s="16"/>
      <c r="H17" s="16"/>
      <c r="I17" s="18"/>
    </row>
    <row r="18" s="1" customFormat="1" ht="40" customHeight="1" spans="1:9">
      <c r="A18" s="13">
        <v>13</v>
      </c>
      <c r="B18" s="16" t="s">
        <v>54</v>
      </c>
      <c r="C18" s="14" t="s">
        <v>38</v>
      </c>
      <c r="D18" s="17" t="s">
        <v>55</v>
      </c>
      <c r="E18" s="16">
        <v>2.89</v>
      </c>
      <c r="F18" s="16">
        <v>13</v>
      </c>
      <c r="G18" s="16"/>
      <c r="H18" s="16"/>
      <c r="I18" s="18"/>
    </row>
    <row r="19" s="1" customFormat="1" ht="40" customHeight="1" spans="1:9">
      <c r="A19" s="13">
        <v>14</v>
      </c>
      <c r="B19" s="16" t="s">
        <v>16</v>
      </c>
      <c r="C19" s="14" t="s">
        <v>38</v>
      </c>
      <c r="D19" s="17" t="s">
        <v>56</v>
      </c>
      <c r="E19" s="16">
        <v>3.25</v>
      </c>
      <c r="F19" s="16">
        <v>14</v>
      </c>
      <c r="G19" s="16"/>
      <c r="H19" s="16"/>
      <c r="I19" s="18"/>
    </row>
    <row r="20" s="1" customFormat="1" ht="40" customHeight="1" spans="1:9">
      <c r="A20" s="13">
        <v>15</v>
      </c>
      <c r="B20" s="16" t="s">
        <v>22</v>
      </c>
      <c r="C20" s="14" t="s">
        <v>38</v>
      </c>
      <c r="D20" s="17" t="s">
        <v>57</v>
      </c>
      <c r="E20" s="16">
        <v>8.61</v>
      </c>
      <c r="F20" s="16">
        <v>15</v>
      </c>
      <c r="G20" s="16"/>
      <c r="H20" s="16"/>
      <c r="I20" s="18"/>
    </row>
    <row r="21" s="1" customFormat="1" ht="40" customHeight="1" spans="1:9">
      <c r="A21" s="13">
        <v>16</v>
      </c>
      <c r="B21" s="16" t="s">
        <v>20</v>
      </c>
      <c r="C21" s="14" t="s">
        <v>38</v>
      </c>
      <c r="D21" s="17" t="s">
        <v>58</v>
      </c>
      <c r="E21" s="16">
        <v>2.6024</v>
      </c>
      <c r="F21" s="16">
        <v>16</v>
      </c>
      <c r="G21" s="16"/>
      <c r="H21" s="16"/>
      <c r="I21" s="18"/>
    </row>
    <row r="22" s="1" customFormat="1" ht="40" customHeight="1" spans="1:9">
      <c r="A22" s="13">
        <v>17</v>
      </c>
      <c r="B22" s="16" t="s">
        <v>18</v>
      </c>
      <c r="C22" s="14" t="s">
        <v>38</v>
      </c>
      <c r="D22" s="17" t="s">
        <v>59</v>
      </c>
      <c r="E22" s="16">
        <v>0.05</v>
      </c>
      <c r="F22" s="16">
        <v>17</v>
      </c>
      <c r="G22" s="16"/>
      <c r="H22" s="16"/>
      <c r="I22" s="18"/>
    </row>
    <row r="23" s="1" customFormat="1" ht="40" customHeight="1" spans="1:9">
      <c r="A23" s="13">
        <v>18</v>
      </c>
      <c r="B23" s="16" t="s">
        <v>60</v>
      </c>
      <c r="C23" s="14" t="s">
        <v>38</v>
      </c>
      <c r="D23" s="17" t="s">
        <v>61</v>
      </c>
      <c r="E23" s="16">
        <v>0.04</v>
      </c>
      <c r="F23" s="16">
        <v>18</v>
      </c>
      <c r="G23" s="16"/>
      <c r="H23" s="16"/>
      <c r="I23" s="18"/>
    </row>
  </sheetData>
  <mergeCells count="3">
    <mergeCell ref="A1:H1"/>
    <mergeCell ref="A3:E3"/>
    <mergeCell ref="F3:I3"/>
  </mergeCells>
  <pageMargins left="0.751388888888889" right="0.751388888888889" top="1" bottom="1" header="0.5" footer="0.5"/>
  <pageSetup paperSize="9" scale="6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市级资金</vt:lpstr>
      <vt:lpstr>乡镇退回2023年市级衔接资金再安排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WPS_1524544834</cp:lastModifiedBy>
  <dcterms:created xsi:type="dcterms:W3CDTF">2026-04-17T02:44:00Z</dcterms:created>
  <dcterms:modified xsi:type="dcterms:W3CDTF">2026-08-03T03:03:01Z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4F3DD100046340AABB2B85D42A26AEB8_13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